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66925"/>
  <mc:AlternateContent xmlns:mc="http://schemas.openxmlformats.org/markup-compatibility/2006">
    <mc:Choice Requires="x15">
      <x15ac:absPath xmlns:x15ac="http://schemas.microsoft.com/office/spreadsheetml/2010/11/ac" url="Z:\農林水産部\農林整備課\R05\30 森林保全係\3000 森林保全係引継ぎ（次年度以降も使用）\3900 例規（市）（引継ぎ）\01 森林環境整備促進対策事業補助金要綱\実用版様式\A 間伐・搬出・施業路\"/>
    </mc:Choice>
  </mc:AlternateContent>
  <xr:revisionPtr revIDLastSave="0" documentId="13_ncr:1_{A9FF5C80-3D25-4D54-8244-D901F21B282B}" xr6:coauthVersionLast="36" xr6:coauthVersionMax="36" xr10:uidLastSave="{00000000-0000-0000-0000-000000000000}"/>
  <bookViews>
    <workbookView xWindow="0" yWindow="0" windowWidth="21648" windowHeight="10080" xr2:uid="{BC38333F-51F6-4444-AE8E-E4D82E60FDA7}"/>
  </bookViews>
  <sheets>
    <sheet name="(1)交付申請書P.1" sheetId="9" r:id="rId1"/>
    <sheet name="(1)事業計画書P.2" sheetId="2" r:id="rId2"/>
    <sheet name="(1)収支計算書P.3" sheetId="3" r:id="rId3"/>
    <sheet name="(1)補助金額の計算(参考)" sheetId="4" r:id="rId4"/>
    <sheet name="(2)実績報告書P.1" sheetId="10" r:id="rId5"/>
    <sheet name="(2)事業結果報告書P.2" sheetId="5" r:id="rId6"/>
    <sheet name="(2)収支精算書P.3" sheetId="6" r:id="rId7"/>
    <sheet name="(3)変更（中止）申請書P.1" sheetId="11" r:id="rId8"/>
    <sheet name="(3)変更事業計画書P.2" sheetId="7" r:id="rId9"/>
    <sheet name="(3)収支計算書P.3" sheetId="8" r:id="rId10"/>
  </sheets>
  <definedNames>
    <definedName name="_xlnm.Print_Area" localSheetId="1">'(1)事業計画書P.2'!$A$1:$AA$36</definedName>
    <definedName name="_xlnm.Print_Area" localSheetId="2">'(1)収支計算書P.3'!$A$1:$M$25</definedName>
    <definedName name="_xlnm.Print_Area" localSheetId="3">'(1)補助金額の計算(参考)'!$A$1:$AE$21</definedName>
    <definedName name="_xlnm.Print_Area" localSheetId="5">'(2)事業結果報告書P.2'!$A$1:$AA$16</definedName>
    <definedName name="_xlnm.Print_Area" localSheetId="6">'(2)収支精算書P.3'!$A$1:$M$25</definedName>
    <definedName name="_xlnm.Print_Area" localSheetId="9">'(3)収支計算書P.3'!$A$1:$M$41</definedName>
    <definedName name="_xlnm.Print_Area" localSheetId="7">'(3)変更（中止）申請書P.1'!$A$1:$Y$30</definedName>
    <definedName name="_xlnm.Print_Area" localSheetId="8">'(3)変更事業計画書P.2'!$A$1:$AY$26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8" l="1"/>
  <c r="E25" i="8"/>
  <c r="G24" i="8"/>
  <c r="E24" i="8"/>
  <c r="I9" i="8"/>
  <c r="I8" i="8"/>
  <c r="I23" i="8"/>
  <c r="I22" i="8"/>
  <c r="I21" i="8"/>
  <c r="I20" i="8"/>
  <c r="G14" i="6"/>
  <c r="E14" i="6"/>
  <c r="C14" i="6"/>
  <c r="I14" i="6" s="1"/>
  <c r="I13" i="6"/>
  <c r="I12" i="6"/>
  <c r="I9" i="6"/>
  <c r="I8" i="6"/>
  <c r="I7" i="6"/>
  <c r="G14" i="3"/>
  <c r="E14" i="3"/>
  <c r="I13" i="3"/>
  <c r="I12" i="3"/>
  <c r="I9" i="3"/>
  <c r="I8" i="3"/>
  <c r="I7" i="3"/>
  <c r="I20" i="3"/>
  <c r="AA3" i="4" l="1"/>
  <c r="F5" i="4" s="1"/>
  <c r="T5" i="4" s="1"/>
  <c r="AA17" i="4"/>
  <c r="E19" i="4" s="1"/>
  <c r="T19" i="4" s="1"/>
  <c r="F7" i="4" l="1"/>
  <c r="J38" i="8"/>
  <c r="I38" i="8"/>
  <c r="J37" i="8"/>
  <c r="I37" i="8"/>
  <c r="J36" i="8"/>
  <c r="I36" i="8"/>
  <c r="J35" i="8"/>
  <c r="I35" i="8"/>
  <c r="J34" i="8"/>
  <c r="I34" i="8"/>
  <c r="J33" i="8"/>
  <c r="I33" i="8"/>
  <c r="J32" i="8"/>
  <c r="I32" i="8"/>
  <c r="J31" i="8"/>
  <c r="I31" i="8"/>
  <c r="H40" i="8"/>
  <c r="G40" i="8"/>
  <c r="I40" i="8" s="1"/>
  <c r="F40" i="8"/>
  <c r="E40" i="8"/>
  <c r="D40" i="8"/>
  <c r="J40" i="8" s="1"/>
  <c r="H39" i="8"/>
  <c r="G39" i="8"/>
  <c r="F39" i="8"/>
  <c r="E39" i="8"/>
  <c r="D39" i="8"/>
  <c r="J39" i="8" s="1"/>
  <c r="C40" i="8"/>
  <c r="C39" i="8"/>
  <c r="I39" i="8" s="1"/>
  <c r="C25" i="8"/>
  <c r="I25" i="8" s="1"/>
  <c r="C24" i="8"/>
  <c r="I24" i="8" s="1"/>
  <c r="I15" i="8"/>
  <c r="I10" i="8"/>
  <c r="I7" i="8"/>
  <c r="I6" i="8"/>
  <c r="J25" i="6"/>
  <c r="J24" i="6"/>
  <c r="J23" i="6"/>
  <c r="J22" i="6"/>
  <c r="J21" i="6"/>
  <c r="J20" i="6"/>
  <c r="H25" i="6"/>
  <c r="G25" i="6"/>
  <c r="F25" i="6"/>
  <c r="E25" i="6"/>
  <c r="D25" i="6"/>
  <c r="C25" i="6"/>
  <c r="I25" i="6"/>
  <c r="I24" i="6"/>
  <c r="I23" i="6"/>
  <c r="I22" i="6"/>
  <c r="I21" i="6"/>
  <c r="I20" i="6"/>
  <c r="C14" i="3"/>
  <c r="I14" i="3" s="1"/>
  <c r="P14" i="4" l="1"/>
  <c r="P11" i="4"/>
  <c r="H25" i="3"/>
  <c r="G25" i="3"/>
  <c r="F25" i="3"/>
  <c r="E25" i="3"/>
  <c r="D25" i="3"/>
  <c r="J25" i="3" s="1"/>
  <c r="C25" i="3"/>
  <c r="J24" i="3"/>
  <c r="J23" i="3"/>
  <c r="J22" i="3"/>
  <c r="J21" i="3"/>
  <c r="J20" i="3"/>
  <c r="I24" i="3"/>
  <c r="I23" i="3"/>
  <c r="I22" i="3"/>
  <c r="I21" i="3"/>
  <c r="R7" i="4" l="1"/>
  <c r="G21" i="4" s="1"/>
  <c r="I25" i="3" l="1"/>
</calcChain>
</file>

<file path=xl/sharedStrings.xml><?xml version="1.0" encoding="utf-8"?>
<sst xmlns="http://schemas.openxmlformats.org/spreadsheetml/2006/main" count="466" uniqueCount="161">
  <si>
    <t>京丹後市森林環境整備促進対策事業補助金事業計画書</t>
    <phoneticPr fontId="3"/>
  </si>
  <si>
    <t>1．申請者の概要</t>
    <phoneticPr fontId="3"/>
  </si>
  <si>
    <t>申請者名</t>
    <phoneticPr fontId="3"/>
  </si>
  <si>
    <t>ふりがな</t>
    <phoneticPr fontId="3"/>
  </si>
  <si>
    <t>住所</t>
    <phoneticPr fontId="3"/>
  </si>
  <si>
    <t>連絡先</t>
    <phoneticPr fontId="3"/>
  </si>
  <si>
    <t>〒</t>
    <phoneticPr fontId="3"/>
  </si>
  <si>
    <t>名前</t>
    <rPh sb="0" eb="2">
      <t>ナマエ</t>
    </rPh>
    <phoneticPr fontId="3"/>
  </si>
  <si>
    <t>電話</t>
    <rPh sb="0" eb="2">
      <t>デンワ</t>
    </rPh>
    <phoneticPr fontId="3"/>
  </si>
  <si>
    <t>Mailアドレス</t>
    <phoneticPr fontId="3"/>
  </si>
  <si>
    <t>2．事業計画</t>
    <phoneticPr fontId="3"/>
  </si>
  <si>
    <t>事業区分</t>
    <rPh sb="0" eb="2">
      <t>ジギョウ</t>
    </rPh>
    <rPh sb="2" eb="4">
      <t>クブン</t>
    </rPh>
    <phoneticPr fontId="3"/>
  </si>
  <si>
    <t>事業期間</t>
    <rPh sb="0" eb="2">
      <t>ジギョウ</t>
    </rPh>
    <rPh sb="2" eb="4">
      <t>キカン</t>
    </rPh>
    <phoneticPr fontId="3"/>
  </si>
  <si>
    <t>事業場所</t>
    <rPh sb="0" eb="2">
      <t>ジギョウ</t>
    </rPh>
    <rPh sb="2" eb="4">
      <t>バショ</t>
    </rPh>
    <phoneticPr fontId="3"/>
  </si>
  <si>
    <t>事業規模</t>
    <rPh sb="0" eb="2">
      <t>ジギョウ</t>
    </rPh>
    <rPh sb="2" eb="4">
      <t>キボ</t>
    </rPh>
    <phoneticPr fontId="3"/>
  </si>
  <si>
    <t>間伐事業</t>
    <rPh sb="0" eb="2">
      <t>カンバツ</t>
    </rPh>
    <rPh sb="2" eb="4">
      <t>ジギョウ</t>
    </rPh>
    <phoneticPr fontId="3"/>
  </si>
  <si>
    <t>から</t>
    <phoneticPr fontId="3"/>
  </si>
  <si>
    <t>令和</t>
    <rPh sb="0" eb="2">
      <t>レイワ</t>
    </rPh>
    <phoneticPr fontId="3"/>
  </si>
  <si>
    <t>年</t>
    <rPh sb="0" eb="1">
      <t>ネン</t>
    </rPh>
    <phoneticPr fontId="3"/>
  </si>
  <si>
    <t>日</t>
    <rPh sb="0" eb="1">
      <t>ニチ</t>
    </rPh>
    <phoneticPr fontId="3"/>
  </si>
  <si>
    <t>月</t>
    <rPh sb="0" eb="1">
      <t>ガツ</t>
    </rPh>
    <phoneticPr fontId="3"/>
  </si>
  <si>
    <t>京丹後市</t>
    <rPh sb="0" eb="4">
      <t>キョウタンゴシ</t>
    </rPh>
    <phoneticPr fontId="3"/>
  </si>
  <si>
    <t>町</t>
    <rPh sb="0" eb="1">
      <t>チョウ</t>
    </rPh>
    <phoneticPr fontId="3"/>
  </si>
  <si>
    <t>地内</t>
    <rPh sb="0" eb="1">
      <t>チ</t>
    </rPh>
    <rPh sb="1" eb="2">
      <t>ナイ</t>
    </rPh>
    <phoneticPr fontId="3"/>
  </si>
  <si>
    <t>ha</t>
    <phoneticPr fontId="3"/>
  </si>
  <si>
    <t>樹種</t>
    <rPh sb="0" eb="2">
      <t>ジュシュ</t>
    </rPh>
    <phoneticPr fontId="3"/>
  </si>
  <si>
    <t>林齢</t>
    <rPh sb="0" eb="2">
      <t>リンレイ</t>
    </rPh>
    <phoneticPr fontId="3"/>
  </si>
  <si>
    <t>面積</t>
    <rPh sb="0" eb="2">
      <t>メンセキ</t>
    </rPh>
    <phoneticPr fontId="3"/>
  </si>
  <si>
    <t>枝払</t>
    <rPh sb="0" eb="1">
      <t>エダ</t>
    </rPh>
    <rPh sb="1" eb="2">
      <t>バライ</t>
    </rPh>
    <phoneticPr fontId="3"/>
  </si>
  <si>
    <t>選木</t>
    <rPh sb="0" eb="2">
      <t>センボク</t>
    </rPh>
    <phoneticPr fontId="3"/>
  </si>
  <si>
    <t>年生</t>
    <rPh sb="0" eb="2">
      <t>ネンセイ</t>
    </rPh>
    <phoneticPr fontId="3"/>
  </si>
  <si>
    <t>㎥</t>
    <phoneticPr fontId="3"/>
  </si>
  <si>
    <t>路線数</t>
    <rPh sb="0" eb="2">
      <t>ロセン</t>
    </rPh>
    <rPh sb="2" eb="3">
      <t>スウ</t>
    </rPh>
    <phoneticPr fontId="3"/>
  </si>
  <si>
    <t>幅員</t>
    <rPh sb="0" eb="2">
      <t>フクイン</t>
    </rPh>
    <phoneticPr fontId="3"/>
  </si>
  <si>
    <t>路線</t>
    <rPh sb="0" eb="2">
      <t>ロセン</t>
    </rPh>
    <phoneticPr fontId="3"/>
  </si>
  <si>
    <t>ｍ</t>
    <phoneticPr fontId="3"/>
  </si>
  <si>
    <t>総事業費</t>
    <rPh sb="0" eb="4">
      <t>ソウジギョウヒ</t>
    </rPh>
    <phoneticPr fontId="3"/>
  </si>
  <si>
    <t>円</t>
    <rPh sb="0" eb="1">
      <t>エン</t>
    </rPh>
    <phoneticPr fontId="3"/>
  </si>
  <si>
    <t>補助対象
経費</t>
    <rPh sb="0" eb="2">
      <t>ホジョ</t>
    </rPh>
    <rPh sb="2" eb="4">
      <t>タイショウ</t>
    </rPh>
    <rPh sb="5" eb="7">
      <t>ケイヒ</t>
    </rPh>
    <phoneticPr fontId="3"/>
  </si>
  <si>
    <t>事業目的</t>
    <rPh sb="0" eb="2">
      <t>ジギョウ</t>
    </rPh>
    <rPh sb="2" eb="4">
      <t>モクテキ</t>
    </rPh>
    <phoneticPr fontId="3"/>
  </si>
  <si>
    <t>事業概要</t>
    <rPh sb="0" eb="2">
      <t>ジギョウ</t>
    </rPh>
    <rPh sb="2" eb="4">
      <t>ガイヨウ</t>
    </rPh>
    <phoneticPr fontId="3"/>
  </si>
  <si>
    <t>備考</t>
    <rPh sb="0" eb="2">
      <t>ビコウ</t>
    </rPh>
    <phoneticPr fontId="3"/>
  </si>
  <si>
    <t>その他の補助金等</t>
    <rPh sb="2" eb="3">
      <t>タ</t>
    </rPh>
    <rPh sb="4" eb="7">
      <t>ホジョキン</t>
    </rPh>
    <rPh sb="7" eb="8">
      <t>トウ</t>
    </rPh>
    <phoneticPr fontId="3"/>
  </si>
  <si>
    <t>　他の補助金等における採択または申請中、申請予定の有無</t>
    <phoneticPr fontId="3"/>
  </si>
  <si>
    <t>補助金等名</t>
    <rPh sb="0" eb="4">
      <t>ホジョキントウ</t>
    </rPh>
    <rPh sb="4" eb="5">
      <t>メイ</t>
    </rPh>
    <phoneticPr fontId="3"/>
  </si>
  <si>
    <t>補助金等額</t>
    <rPh sb="0" eb="3">
      <t>ホジョキン</t>
    </rPh>
    <rPh sb="3" eb="4">
      <t>トウ</t>
    </rPh>
    <rPh sb="4" eb="5">
      <t>ガク</t>
    </rPh>
    <phoneticPr fontId="3"/>
  </si>
  <si>
    <t>森林
所有者</t>
    <rPh sb="0" eb="2">
      <t>シンリン</t>
    </rPh>
    <rPh sb="3" eb="6">
      <t>ショユウシャ</t>
    </rPh>
    <phoneticPr fontId="3"/>
  </si>
  <si>
    <t>収支計算書</t>
    <rPh sb="0" eb="2">
      <t>シュウシ</t>
    </rPh>
    <rPh sb="2" eb="5">
      <t>ケイサンショ</t>
    </rPh>
    <phoneticPr fontId="8"/>
  </si>
  <si>
    <t>１　収入</t>
    <rPh sb="2" eb="4">
      <t>シュウニュウ</t>
    </rPh>
    <phoneticPr fontId="8"/>
  </si>
  <si>
    <t>２　支出</t>
    <rPh sb="2" eb="4">
      <t>シシュツ</t>
    </rPh>
    <phoneticPr fontId="8"/>
  </si>
  <si>
    <t>項目</t>
    <rPh sb="0" eb="2">
      <t>コウモク</t>
    </rPh>
    <phoneticPr fontId="3"/>
  </si>
  <si>
    <t>市補助金</t>
    <rPh sb="0" eb="1">
      <t>シ</t>
    </rPh>
    <rPh sb="1" eb="4">
      <t>ホジョキン</t>
    </rPh>
    <phoneticPr fontId="3"/>
  </si>
  <si>
    <t>木材売払代金</t>
    <phoneticPr fontId="3"/>
  </si>
  <si>
    <t>自己資金</t>
    <rPh sb="0" eb="4">
      <t>ジコシキン</t>
    </rPh>
    <phoneticPr fontId="3"/>
  </si>
  <si>
    <t>売払先</t>
    <rPh sb="0" eb="1">
      <t>ウ</t>
    </rPh>
    <rPh sb="1" eb="2">
      <t>ハラ</t>
    </rPh>
    <rPh sb="2" eb="3">
      <t>サキ</t>
    </rPh>
    <phoneticPr fontId="3"/>
  </si>
  <si>
    <t>数量（㎥）</t>
    <rPh sb="0" eb="2">
      <t>スウリョウ</t>
    </rPh>
    <phoneticPr fontId="3"/>
  </si>
  <si>
    <t>合計</t>
    <rPh sb="0" eb="2">
      <t>ゴウケイ</t>
    </rPh>
    <phoneticPr fontId="3"/>
  </si>
  <si>
    <t>備考（算出基礎）</t>
    <rPh sb="0" eb="2">
      <t>ビコウ</t>
    </rPh>
    <rPh sb="3" eb="5">
      <t>サンシュツ</t>
    </rPh>
    <rPh sb="5" eb="7">
      <t>キソ</t>
    </rPh>
    <phoneticPr fontId="3"/>
  </si>
  <si>
    <t>労務費</t>
    <rPh sb="0" eb="3">
      <t>ロウムヒ</t>
    </rPh>
    <phoneticPr fontId="3"/>
  </si>
  <si>
    <t>機械経費</t>
    <rPh sb="0" eb="2">
      <t>キカイ</t>
    </rPh>
    <rPh sb="2" eb="4">
      <t>ケイヒ</t>
    </rPh>
    <phoneticPr fontId="3"/>
  </si>
  <si>
    <t>うち補助
対象経費</t>
    <rPh sb="2" eb="4">
      <t>ホジョ</t>
    </rPh>
    <rPh sb="5" eb="7">
      <t>タイショウ</t>
    </rPh>
    <rPh sb="7" eb="9">
      <t>ケイヒ</t>
    </rPh>
    <phoneticPr fontId="3"/>
  </si>
  <si>
    <t>間伐材搬出
事業</t>
    <phoneticPr fontId="3"/>
  </si>
  <si>
    <t>材料費</t>
    <rPh sb="0" eb="3">
      <t>ザイリョウヒ</t>
    </rPh>
    <phoneticPr fontId="3"/>
  </si>
  <si>
    <t>回送費</t>
    <rPh sb="0" eb="3">
      <t>カイソウヒ</t>
    </rPh>
    <phoneticPr fontId="3"/>
  </si>
  <si>
    <t>計　画　額</t>
    <rPh sb="0" eb="1">
      <t>ケイ</t>
    </rPh>
    <rPh sb="2" eb="3">
      <t>ガ</t>
    </rPh>
    <rPh sb="4" eb="5">
      <t>ガク</t>
    </rPh>
    <phoneticPr fontId="3"/>
  </si>
  <si>
    <t>（単位：円）</t>
    <rPh sb="1" eb="3">
      <t>タンイ</t>
    </rPh>
    <rPh sb="4" eb="5">
      <t>エン</t>
    </rPh>
    <phoneticPr fontId="3"/>
  </si>
  <si>
    <t>補助金上限額の計算</t>
    <rPh sb="0" eb="3">
      <t>ホジョキン</t>
    </rPh>
    <rPh sb="3" eb="6">
      <t>ジョウゲンガク</t>
    </rPh>
    <rPh sb="7" eb="9">
      <t>ケイサン</t>
    </rPh>
    <phoneticPr fontId="3"/>
  </si>
  <si>
    <t xml:space="preserve"> 円</t>
    <rPh sb="1" eb="2">
      <t>エン</t>
    </rPh>
    <phoneticPr fontId="3"/>
  </si>
  <si>
    <t>×</t>
    <phoneticPr fontId="3"/>
  </si>
  <si>
    <t>＝</t>
    <phoneticPr fontId="3"/>
  </si>
  <si>
    <t>補助対象経費</t>
    <rPh sb="0" eb="6">
      <t>ホジョタイショウケイヒ</t>
    </rPh>
    <phoneticPr fontId="3"/>
  </si>
  <si>
    <t>補助率6/10</t>
    <rPh sb="0" eb="3">
      <t>ホジョリツ</t>
    </rPh>
    <phoneticPr fontId="3"/>
  </si>
  <si>
    <t>補助金額</t>
    <rPh sb="0" eb="2">
      <t>ホジョ</t>
    </rPh>
    <rPh sb="2" eb="4">
      <t>キンガク</t>
    </rPh>
    <phoneticPr fontId="3"/>
  </si>
  <si>
    <t>搬出量</t>
    <rPh sb="0" eb="2">
      <t>ハンシュツ</t>
    </rPh>
    <rPh sb="2" eb="3">
      <t>リョウ</t>
    </rPh>
    <phoneticPr fontId="3"/>
  </si>
  <si>
    <t>延長</t>
    <rPh sb="0" eb="2">
      <t>エンチョウ</t>
    </rPh>
    <phoneticPr fontId="3"/>
  </si>
  <si>
    <t>補助金額合計</t>
    <rPh sb="0" eb="2">
      <t>ホジョ</t>
    </rPh>
    <rPh sb="2" eb="4">
      <t>キンガク</t>
    </rPh>
    <rPh sb="4" eb="6">
      <t>ゴウケイ</t>
    </rPh>
    <phoneticPr fontId="3"/>
  </si>
  <si>
    <t>全体
搬出量</t>
    <rPh sb="0" eb="2">
      <t>ゼンタイ</t>
    </rPh>
    <rPh sb="3" eb="5">
      <t>ハンシュツ</t>
    </rPh>
    <rPh sb="5" eb="6">
      <t>リョウ</t>
    </rPh>
    <phoneticPr fontId="3"/>
  </si>
  <si>
    <t>うち補助対象</t>
    <rPh sb="2" eb="4">
      <t>ホジョ</t>
    </rPh>
    <rPh sb="4" eb="6">
      <t>タイショウ</t>
    </rPh>
    <phoneticPr fontId="3"/>
  </si>
  <si>
    <t>その他の収入</t>
    <rPh sb="2" eb="3">
      <t>タ</t>
    </rPh>
    <rPh sb="4" eb="6">
      <t>シュウニュウ</t>
    </rPh>
    <phoneticPr fontId="3"/>
  </si>
  <si>
    <t>事業結果報告書</t>
    <rPh sb="2" eb="4">
      <t>ケッカ</t>
    </rPh>
    <rPh sb="4" eb="6">
      <t>ホウコク</t>
    </rPh>
    <phoneticPr fontId="3"/>
  </si>
  <si>
    <t>実施事業の概要</t>
    <rPh sb="0" eb="2">
      <t>ジッシ</t>
    </rPh>
    <rPh sb="2" eb="4">
      <t>ジギョウ</t>
    </rPh>
    <rPh sb="5" eb="7">
      <t>ガイヨウ</t>
    </rPh>
    <phoneticPr fontId="3"/>
  </si>
  <si>
    <t>事業計画に対する成果の内容</t>
    <rPh sb="0" eb="2">
      <t>ジギョウ</t>
    </rPh>
    <rPh sb="2" eb="4">
      <t>ケイカク</t>
    </rPh>
    <rPh sb="5" eb="6">
      <t>タイ</t>
    </rPh>
    <rPh sb="8" eb="10">
      <t>セイカ</t>
    </rPh>
    <rPh sb="11" eb="13">
      <t>ナイヨウ</t>
    </rPh>
    <phoneticPr fontId="3"/>
  </si>
  <si>
    <t>収支精算書</t>
    <rPh sb="0" eb="2">
      <t>シュウシ</t>
    </rPh>
    <rPh sb="2" eb="5">
      <t>セイサンショ</t>
    </rPh>
    <phoneticPr fontId="8"/>
  </si>
  <si>
    <t>実　績　額</t>
    <rPh sb="0" eb="1">
      <t>ジツ</t>
    </rPh>
    <rPh sb="2" eb="3">
      <t>イサオ</t>
    </rPh>
    <rPh sb="4" eb="5">
      <t>ガク</t>
    </rPh>
    <phoneticPr fontId="3"/>
  </si>
  <si>
    <t>京丹後市森林環境整備促進対策事業補助金変更事業計画書</t>
    <rPh sb="19" eb="21">
      <t>ヘンコウ</t>
    </rPh>
    <rPh sb="23" eb="25">
      <t>ケイカク</t>
    </rPh>
    <phoneticPr fontId="3"/>
  </si>
  <si>
    <t>1．変更事業計画</t>
    <rPh sb="2" eb="4">
      <t>ヘンコウ</t>
    </rPh>
    <phoneticPr fontId="3"/>
  </si>
  <si>
    <t>変更前</t>
    <rPh sb="0" eb="2">
      <t>ヘンコウ</t>
    </rPh>
    <rPh sb="2" eb="3">
      <t>マエ</t>
    </rPh>
    <phoneticPr fontId="3"/>
  </si>
  <si>
    <t>変更後</t>
    <rPh sb="0" eb="2">
      <t>ヘンコウ</t>
    </rPh>
    <rPh sb="2" eb="3">
      <t>ゴ</t>
    </rPh>
    <phoneticPr fontId="3"/>
  </si>
  <si>
    <t>総延長</t>
    <rPh sb="0" eb="1">
      <t>ソウ</t>
    </rPh>
    <rPh sb="1" eb="3">
      <t>エンチョウ</t>
    </rPh>
    <phoneticPr fontId="3"/>
  </si>
  <si>
    <t>その他の補助金等
※変更箇所を２段書き（変更前を上段（）書き）</t>
    <rPh sb="2" eb="3">
      <t>タ</t>
    </rPh>
    <rPh sb="4" eb="7">
      <t>ホジョキン</t>
    </rPh>
    <rPh sb="7" eb="8">
      <t>トウ</t>
    </rPh>
    <phoneticPr fontId="3"/>
  </si>
  <si>
    <t>　他の補助金等における採択または申請中、申請予定の有無</t>
  </si>
  <si>
    <t>※添付資料は変更に係る分のみを添付することとする。</t>
    <rPh sb="1" eb="5">
      <t>テンプシリョウ</t>
    </rPh>
    <rPh sb="6" eb="8">
      <t>ヘンコウ</t>
    </rPh>
    <rPh sb="9" eb="10">
      <t>カカ</t>
    </rPh>
    <rPh sb="11" eb="12">
      <t>ブン</t>
    </rPh>
    <rPh sb="15" eb="17">
      <t>テンプ</t>
    </rPh>
    <phoneticPr fontId="3"/>
  </si>
  <si>
    <t>※変更箇所を２段書き（変更前を上段（）書き）し、添付資料は変更に係る分のみを添付することとする。</t>
    <phoneticPr fontId="3"/>
  </si>
  <si>
    <t>　対象森林の所有、受益者の依頼の状況等は別紙のとおり</t>
    <rPh sb="1" eb="3">
      <t>タイショウ</t>
    </rPh>
    <rPh sb="3" eb="5">
      <t>シンリン</t>
    </rPh>
    <rPh sb="6" eb="8">
      <t>ショユウ</t>
    </rPh>
    <rPh sb="9" eb="12">
      <t>ジュエキシャ</t>
    </rPh>
    <rPh sb="13" eb="15">
      <t>イライ</t>
    </rPh>
    <rPh sb="16" eb="18">
      <t>ジョウキョウ</t>
    </rPh>
    <rPh sb="18" eb="19">
      <t>トウ</t>
    </rPh>
    <rPh sb="20" eb="22">
      <t>ベッシ</t>
    </rPh>
    <phoneticPr fontId="3"/>
  </si>
  <si>
    <r>
      <t>⇒高性能林業機械の</t>
    </r>
    <r>
      <rPr>
        <u/>
        <sz val="11"/>
        <color theme="1"/>
        <rFont val="ＭＳ 明朝"/>
        <family val="1"/>
        <charset val="128"/>
      </rPr>
      <t>使用あり</t>
    </r>
    <r>
      <rPr>
        <sz val="11"/>
        <color theme="1"/>
        <rFont val="ＭＳ 明朝"/>
        <family val="1"/>
        <charset val="128"/>
      </rPr>
      <t>の場合</t>
    </r>
    <rPh sb="1" eb="6">
      <t>コウセイノウリンギョウ</t>
    </rPh>
    <rPh sb="6" eb="8">
      <t>キカイ</t>
    </rPh>
    <rPh sb="9" eb="11">
      <t>シヨウ</t>
    </rPh>
    <rPh sb="14" eb="16">
      <t>バアイ</t>
    </rPh>
    <phoneticPr fontId="3"/>
  </si>
  <si>
    <r>
      <t>⇒高性能林業機械の</t>
    </r>
    <r>
      <rPr>
        <u/>
        <sz val="11"/>
        <color theme="1"/>
        <rFont val="ＭＳ 明朝"/>
        <family val="1"/>
        <charset val="128"/>
      </rPr>
      <t>使用なし</t>
    </r>
    <r>
      <rPr>
        <sz val="11"/>
        <color theme="1"/>
        <rFont val="ＭＳ 明朝"/>
        <family val="1"/>
        <charset val="128"/>
      </rPr>
      <t>の場合</t>
    </r>
    <rPh sb="1" eb="6">
      <t>コウセイノウリンギョウ</t>
    </rPh>
    <rPh sb="6" eb="8">
      <t>キカイ</t>
    </rPh>
    <rPh sb="9" eb="11">
      <t>シヨウ</t>
    </rPh>
    <rPh sb="14" eb="16">
      <t>バアイ</t>
    </rPh>
    <phoneticPr fontId="3"/>
  </si>
  <si>
    <t>様式第１号（第４条関係）</t>
  </si>
  <si>
    <t>令和　年　月　日</t>
    <rPh sb="0" eb="2">
      <t>レイワ</t>
    </rPh>
    <rPh sb="3" eb="4">
      <t>ネン</t>
    </rPh>
    <rPh sb="5" eb="6">
      <t>ガツ</t>
    </rPh>
    <rPh sb="7" eb="8">
      <t>ニチ</t>
    </rPh>
    <phoneticPr fontId="3"/>
  </si>
  <si>
    <t>京丹後市長　　　　様</t>
    <rPh sb="0" eb="4">
      <t>キョウタンゴシ</t>
    </rPh>
    <rPh sb="4" eb="5">
      <t>チョウ</t>
    </rPh>
    <rPh sb="9" eb="10">
      <t>サマ</t>
    </rPh>
    <phoneticPr fontId="3"/>
  </si>
  <si>
    <t>住所</t>
    <rPh sb="0" eb="2">
      <t>ジュウショ</t>
    </rPh>
    <phoneticPr fontId="3"/>
  </si>
  <si>
    <t>申請者名</t>
    <rPh sb="0" eb="2">
      <t>シンセイ</t>
    </rPh>
    <rPh sb="2" eb="3">
      <t>シャ</t>
    </rPh>
    <rPh sb="3" eb="4">
      <t>メイ</t>
    </rPh>
    <phoneticPr fontId="3"/>
  </si>
  <si>
    <t>印</t>
    <rPh sb="0" eb="1">
      <t>イン</t>
    </rPh>
    <phoneticPr fontId="3"/>
  </si>
  <si>
    <t>京丹後市森林環境整備促進対策事業補助金交付申請書</t>
  </si>
  <si>
    <t>　下記のとおり事業を実施したいので、京丹後市森林環境整備促進対策事業補助金交付要綱第４条の規定により、補助金の交付を申請します。
　なお、本補助金の交付決定及び確定にあたっては、京丹後市市税等の滞納者に対する補助金等の交付の制限に関する規則第２条第１号に規定する市税等（附帯金を含む。）の納付状況について確認されることに同意します。</t>
  </si>
  <si>
    <t>記</t>
    <rPh sb="0" eb="1">
      <t>キ</t>
    </rPh>
    <phoneticPr fontId="3"/>
  </si>
  <si>
    <t>１　交付申請額</t>
    <rPh sb="2" eb="4">
      <t>コウフ</t>
    </rPh>
    <rPh sb="4" eb="6">
      <t>シンセイ</t>
    </rPh>
    <rPh sb="6" eb="7">
      <t>ガク</t>
    </rPh>
    <phoneticPr fontId="3"/>
  </si>
  <si>
    <t>２　事業内容等</t>
  </si>
  <si>
    <t>間伐事業</t>
  </si>
  <si>
    <t>間伐材搬出事業</t>
  </si>
  <si>
    <t>森林施業路開設・改良事業</t>
  </si>
  <si>
    <t>（別添事業計画書のとおり）</t>
  </si>
  <si>
    <t>３　その他</t>
    <rPh sb="4" eb="5">
      <t>タ</t>
    </rPh>
    <phoneticPr fontId="3"/>
  </si>
  <si>
    <t>受益･効果の
対象と範囲</t>
  </si>
  <si>
    <t>対象森林面積：</t>
  </si>
  <si>
    <t>ha</t>
  </si>
  <si>
    <t>森林所有者数：</t>
  </si>
  <si>
    <t>人</t>
    <rPh sb="0" eb="1">
      <t>ニン</t>
    </rPh>
    <phoneticPr fontId="3"/>
  </si>
  <si>
    <t>添付資料</t>
    <rPh sb="0" eb="2">
      <t>テンプ</t>
    </rPh>
    <rPh sb="2" eb="4">
      <t>シリョウ</t>
    </rPh>
    <phoneticPr fontId="3"/>
  </si>
  <si>
    <t>（１）　事業計画書
（２）　収支計算書
（３）　交付申請額の算出基礎、図面、概略図等
（４）　施業の委託を受けたことを証する書類
（５）　その他別に指示する書類</t>
  </si>
  <si>
    <t>□</t>
    <phoneticPr fontId="3"/>
  </si>
  <si>
    <t>様式第５号（第７条関係）</t>
  </si>
  <si>
    <t>補助事業者名</t>
    <rPh sb="0" eb="2">
      <t>ホジョ</t>
    </rPh>
    <rPh sb="2" eb="4">
      <t>ジギョウ</t>
    </rPh>
    <rPh sb="4" eb="5">
      <t>シャ</t>
    </rPh>
    <rPh sb="5" eb="6">
      <t>メイ</t>
    </rPh>
    <phoneticPr fontId="3"/>
  </si>
  <si>
    <t>京丹後市森林環境整備促進対策事業補助金実績報告書</t>
  </si>
  <si>
    <t>　令和　　年　　月　　日付け　　　第　　　　号により承認を受けました事業が完了しましたので、京丹後市森林環境整備促進対策事業補助金交付要綱第７条の規定により、関係書類を添えて補助金の交付を申請します。</t>
  </si>
  <si>
    <t>１　補助金申請額</t>
    <rPh sb="2" eb="5">
      <t>ホジョキン</t>
    </rPh>
    <rPh sb="5" eb="7">
      <t>シンセイ</t>
    </rPh>
    <rPh sb="7" eb="8">
      <t>ガク</t>
    </rPh>
    <phoneticPr fontId="3"/>
  </si>
  <si>
    <t>３　添付資料</t>
    <rPh sb="2" eb="4">
      <t>テンプ</t>
    </rPh>
    <rPh sb="4" eb="6">
      <t>シリョウ</t>
    </rPh>
    <phoneticPr fontId="3"/>
  </si>
  <si>
    <t>（１）事業結果報告書
（２）収支精算書
（３）事業成果を示す写真、図面、測量図等
（４）事業費の明細が確認できる書類
（５）その他別に指示する書類</t>
  </si>
  <si>
    <t>（別添事業結果報告書のとおり）</t>
    <rPh sb="5" eb="7">
      <t>ケッカ</t>
    </rPh>
    <rPh sb="7" eb="9">
      <t>ホウコク</t>
    </rPh>
    <phoneticPr fontId="3"/>
  </si>
  <si>
    <t>　令和　　年　　月　　日付け　　　　号により交付決定を受けました京丹後市森林環境整備促進対策事業補助金について、京丹後市森林環境整備促進対策事業補助金交付要綱第６条の規定により、下記の書類を添えて申請します。</t>
  </si>
  <si>
    <t>京丹後市森林環境整備促進対策事業変更（中止）承認申請書</t>
  </si>
  <si>
    <t>様式第３号（第６条関係）</t>
  </si>
  <si>
    <t>（１）変更前交付決定額</t>
  </si>
  <si>
    <t>（２）変更後補助金申請額</t>
  </si>
  <si>
    <t>（３）差額</t>
  </si>
  <si>
    <t>２　変更（中止）申請しようとする理由</t>
  </si>
  <si>
    <t>（１）補助事業の変更後の事業計画書及び収支計算書
（２）変更後の補助金申請額の算出の基礎、図面、概略図等
（３）その他別に指示する書類</t>
  </si>
  <si>
    <t>□ 有</t>
    <phoneticPr fontId="3"/>
  </si>
  <si>
    <t>□ 無</t>
    <rPh sb="2" eb="3">
      <t>ナシ</t>
    </rPh>
    <phoneticPr fontId="3"/>
  </si>
  <si>
    <t>　□ 申請者本人</t>
    <rPh sb="3" eb="6">
      <t>シンセイシャ</t>
    </rPh>
    <rPh sb="6" eb="8">
      <t>ホンニン</t>
    </rPh>
    <phoneticPr fontId="3"/>
  </si>
  <si>
    <t>　□ 申請者本人を含む複数の所有者（施業の委託を証する書類が必要）</t>
    <rPh sb="3" eb="6">
      <t>シンセイシャ</t>
    </rPh>
    <rPh sb="6" eb="8">
      <t>ホンニン</t>
    </rPh>
    <phoneticPr fontId="3"/>
  </si>
  <si>
    <t>　□ 申請者本人以外の所有者（施業の委託を証する書類が必要）</t>
    <rPh sb="3" eb="6">
      <t>シンセイシャ</t>
    </rPh>
    <rPh sb="6" eb="8">
      <t>ホンニン</t>
    </rPh>
    <phoneticPr fontId="3"/>
  </si>
  <si>
    <t>□ 有　　□ 無</t>
    <rPh sb="2" eb="3">
      <t>アリ</t>
    </rPh>
    <rPh sb="7" eb="8">
      <t>ナシ</t>
    </rPh>
    <phoneticPr fontId="3"/>
  </si>
  <si>
    <t>□ 有 　□ 無</t>
    <rPh sb="2" eb="3">
      <t>アリ</t>
    </rPh>
    <rPh sb="7" eb="8">
      <t>ナシ</t>
    </rPh>
    <phoneticPr fontId="3"/>
  </si>
  <si>
    <t>森林所有者に
変更のある場合</t>
    <rPh sb="0" eb="2">
      <t>シンリン</t>
    </rPh>
    <rPh sb="2" eb="5">
      <t>ショユウシャ</t>
    </rPh>
    <rPh sb="7" eb="9">
      <t>ヘンコウ</t>
    </rPh>
    <rPh sb="12" eb="14">
      <t>バアイ</t>
    </rPh>
    <phoneticPr fontId="3"/>
  </si>
  <si>
    <t>□ 間伐事業</t>
    <rPh sb="2" eb="4">
      <t>カンバツ</t>
    </rPh>
    <rPh sb="4" eb="6">
      <t>ジギョウ</t>
    </rPh>
    <phoneticPr fontId="3"/>
  </si>
  <si>
    <t>□ 間伐材搬出事業</t>
    <rPh sb="2" eb="4">
      <t>カンバツ</t>
    </rPh>
    <rPh sb="4" eb="5">
      <t>ザイ</t>
    </rPh>
    <rPh sb="5" eb="7">
      <t>ハンシュツ</t>
    </rPh>
    <rPh sb="7" eb="9">
      <t>ジギョウ</t>
    </rPh>
    <phoneticPr fontId="3"/>
  </si>
  <si>
    <t>□ 森林施業路開設・改良事業</t>
    <rPh sb="2" eb="4">
      <t>シンリン</t>
    </rPh>
    <rPh sb="4" eb="6">
      <t>セギョウ</t>
    </rPh>
    <rPh sb="6" eb="7">
      <t>ロ</t>
    </rPh>
    <rPh sb="7" eb="9">
      <t>カイセツ</t>
    </rPh>
    <rPh sb="10" eb="12">
      <t>カイリョウ</t>
    </rPh>
    <rPh sb="12" eb="14">
      <t>ジギョウ</t>
    </rPh>
    <phoneticPr fontId="3"/>
  </si>
  <si>
    <t>□ 森林施業路開設
・改良事業</t>
    <rPh sb="2" eb="4">
      <t>シンリン</t>
    </rPh>
    <rPh sb="4" eb="6">
      <t>セギョウ</t>
    </rPh>
    <rPh sb="6" eb="7">
      <t>ロ</t>
    </rPh>
    <rPh sb="7" eb="9">
      <t>カイセツ</t>
    </rPh>
    <rPh sb="11" eb="13">
      <t>カイリョウ</t>
    </rPh>
    <rPh sb="13" eb="15">
      <t>ジギョウ</t>
    </rPh>
    <phoneticPr fontId="3"/>
  </si>
  <si>
    <t>　〇間伐事業　</t>
    <rPh sb="2" eb="4">
      <t>カンバツ</t>
    </rPh>
    <rPh sb="4" eb="6">
      <t>ジギョウ</t>
    </rPh>
    <phoneticPr fontId="3"/>
  </si>
  <si>
    <t>　〇間伐材搬出事業　</t>
    <rPh sb="2" eb="4">
      <t>カンバツ</t>
    </rPh>
    <rPh sb="4" eb="5">
      <t>ザイ</t>
    </rPh>
    <rPh sb="5" eb="7">
      <t>ハンシュツ</t>
    </rPh>
    <rPh sb="7" eb="9">
      <t>ジギョウ</t>
    </rPh>
    <phoneticPr fontId="3"/>
  </si>
  <si>
    <t>　〇森林施業路開設・改良事業</t>
    <rPh sb="2" eb="4">
      <t>シンリン</t>
    </rPh>
    <rPh sb="4" eb="6">
      <t>セギョウ</t>
    </rPh>
    <rPh sb="6" eb="7">
      <t>ロ</t>
    </rPh>
    <rPh sb="7" eb="9">
      <t>カイセツ</t>
    </rPh>
    <rPh sb="10" eb="12">
      <t>カイリョウ</t>
    </rPh>
    <rPh sb="12" eb="14">
      <t>ジギョウ</t>
    </rPh>
    <phoneticPr fontId="3"/>
  </si>
  <si>
    <t>森林施業路
開設・改良
事業</t>
    <rPh sb="0" eb="5">
      <t>シンリンセギョウロ</t>
    </rPh>
    <rPh sb="6" eb="8">
      <t>カイセツ</t>
    </rPh>
    <phoneticPr fontId="3"/>
  </si>
  <si>
    <t>合 計</t>
    <rPh sb="0" eb="1">
      <t>ゴウ</t>
    </rPh>
    <rPh sb="2" eb="3">
      <t>ケイ</t>
    </rPh>
    <phoneticPr fontId="3"/>
  </si>
  <si>
    <t>森林整備事業(造林)標準単価</t>
    <rPh sb="0" eb="2">
      <t>シンリン</t>
    </rPh>
    <rPh sb="2" eb="4">
      <t>セイビ</t>
    </rPh>
    <rPh sb="4" eb="6">
      <t>ジギョウ</t>
    </rPh>
    <rPh sb="7" eb="9">
      <t>ゾウリン</t>
    </rPh>
    <rPh sb="10" eb="12">
      <t>ヒョウジュン</t>
    </rPh>
    <rPh sb="12" eb="14">
      <t>タンカ</t>
    </rPh>
    <phoneticPr fontId="3"/>
  </si>
  <si>
    <t>間接費込単価</t>
    <rPh sb="0" eb="4">
      <t>カンセツヒコミ</t>
    </rPh>
    <rPh sb="4" eb="6">
      <t>タンカ</t>
    </rPh>
    <phoneticPr fontId="3"/>
  </si>
  <si>
    <t>補助対象経費</t>
    <rPh sb="0" eb="2">
      <t>ホジョ</t>
    </rPh>
    <rPh sb="2" eb="4">
      <t>タイショウ</t>
    </rPh>
    <rPh sb="4" eb="6">
      <t>ケイヒ</t>
    </rPh>
    <phoneticPr fontId="3"/>
  </si>
  <si>
    <t>直接工事費</t>
    <rPh sb="0" eb="2">
      <t>チョクセツ</t>
    </rPh>
    <rPh sb="2" eb="5">
      <t>コウジヒ</t>
    </rPh>
    <phoneticPr fontId="3"/>
  </si>
  <si>
    <t>補助金額
(補助対象経費)</t>
    <rPh sb="0" eb="2">
      <t>ホジョ</t>
    </rPh>
    <rPh sb="2" eb="4">
      <t>キンガク</t>
    </rPh>
    <rPh sb="6" eb="12">
      <t>ホジョタイショウケイヒ</t>
    </rPh>
    <phoneticPr fontId="3"/>
  </si>
  <si>
    <t>間接費率（現場監督費、社会保険料等）</t>
    <rPh sb="0" eb="2">
      <t>カンセツ</t>
    </rPh>
    <rPh sb="2" eb="3">
      <t>ヒ</t>
    </rPh>
    <rPh sb="3" eb="4">
      <t>リツ</t>
    </rPh>
    <rPh sb="5" eb="10">
      <t>ゲンバカントクヒ</t>
    </rPh>
    <rPh sb="11" eb="16">
      <t>シャカイホケンリョウ</t>
    </rPh>
    <rPh sb="16" eb="17">
      <t>トウ</t>
    </rPh>
    <phoneticPr fontId="3"/>
  </si>
  <si>
    <t>間伐材搬出事業</t>
    <phoneticPr fontId="3"/>
  </si>
  <si>
    <t>森林施業路開設・改良
事業</t>
    <rPh sb="0" eb="5">
      <t>シンリンセギョウロ</t>
    </rPh>
    <rPh sb="5" eb="7">
      <t>カイセツ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</si>
</sst>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 \ \ \ \ \ \ \ 0"/>
    <numFmt numFmtId="178" formatCode="\(@\)"/>
    <numFmt numFmtId="179" formatCode="\(#,##0\)"/>
    <numFmt numFmtId="180" formatCode="#,##0_);[Red]\(#,##0\)"/>
    <numFmt numFmtId="181" formatCode="\(0.00\)"/>
    <numFmt numFmtId="182" formatCode="[$-411]ggge&quot;年&quot;m&quot;月&quot;d&quot;日&quot;;@"/>
  </numFmts>
  <fonts count="18"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9"/>
      <color theme="1"/>
      <name val="ＭＳ 明朝"/>
      <family val="1"/>
      <charset val="128"/>
    </font>
    <font>
      <sz val="10.5"/>
      <color theme="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1"/>
      <color rgb="FF0070C0"/>
      <name val="ＭＳ 明朝"/>
      <family val="1"/>
      <charset val="128"/>
    </font>
    <font>
      <u/>
      <sz val="11"/>
      <color theme="1"/>
      <name val="ＭＳ 明朝"/>
      <family val="1"/>
      <charset val="128"/>
    </font>
    <font>
      <sz val="11"/>
      <color rgb="FFFF0000"/>
      <name val="ＭＳ 明朝"/>
      <family val="1"/>
      <charset val="128"/>
    </font>
    <font>
      <sz val="10"/>
      <color theme="1"/>
      <name val="ＭＳ 明朝"/>
      <family val="1"/>
      <charset val="128"/>
    </font>
    <font>
      <b/>
      <sz val="11"/>
      <color theme="1"/>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top/>
      <bottom style="hair">
        <color indexed="64"/>
      </bottom>
      <diagonal/>
    </border>
    <border>
      <left/>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cellStyleXfs>
  <cellXfs count="412">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2" fillId="0" borderId="0"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lignment vertical="center"/>
    </xf>
    <xf numFmtId="0" fontId="2" fillId="0" borderId="3" xfId="0" applyFont="1" applyBorder="1">
      <alignment vertical="center"/>
    </xf>
    <xf numFmtId="0" fontId="2" fillId="0" borderId="12" xfId="0" applyFont="1" applyBorder="1">
      <alignment vertical="center"/>
    </xf>
    <xf numFmtId="0" fontId="2" fillId="0" borderId="4" xfId="0" applyFont="1" applyBorder="1">
      <alignment vertical="center"/>
    </xf>
    <xf numFmtId="0" fontId="2" fillId="0" borderId="13" xfId="0" applyFont="1" applyBorder="1">
      <alignment vertical="center"/>
    </xf>
    <xf numFmtId="0" fontId="2" fillId="0" borderId="6" xfId="0" applyFont="1" applyBorder="1">
      <alignment vertical="center"/>
    </xf>
    <xf numFmtId="0" fontId="10" fillId="0" borderId="0" xfId="2" applyFont="1" applyAlignment="1">
      <alignment vertical="center"/>
    </xf>
    <xf numFmtId="38" fontId="10" fillId="0" borderId="0" xfId="3" applyFont="1" applyAlignment="1">
      <alignment vertical="center"/>
    </xf>
    <xf numFmtId="0" fontId="10" fillId="0" borderId="0" xfId="2" applyFont="1" applyAlignment="1">
      <alignment horizontal="center" vertical="center"/>
    </xf>
    <xf numFmtId="0" fontId="9" fillId="0" borderId="21" xfId="2" applyFont="1" applyBorder="1" applyAlignment="1">
      <alignment horizontal="center" vertical="center" shrinkToFit="1"/>
    </xf>
    <xf numFmtId="0" fontId="9" fillId="0" borderId="23" xfId="2" applyFont="1" applyBorder="1" applyAlignment="1">
      <alignment horizontal="center" vertical="center"/>
    </xf>
    <xf numFmtId="0" fontId="9" fillId="0" borderId="22" xfId="2" applyFont="1" applyBorder="1" applyAlignment="1">
      <alignment vertical="center"/>
    </xf>
    <xf numFmtId="0" fontId="11" fillId="0" borderId="1" xfId="2" applyFont="1" applyBorder="1" applyAlignment="1">
      <alignment horizontal="center" vertical="center" wrapText="1" shrinkToFit="1"/>
    </xf>
    <xf numFmtId="0" fontId="11" fillId="0" borderId="0" xfId="2" applyFont="1" applyAlignment="1">
      <alignment horizontal="right"/>
    </xf>
    <xf numFmtId="38" fontId="10" fillId="0" borderId="1" xfId="1"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lignment vertical="center"/>
    </xf>
    <xf numFmtId="0" fontId="12" fillId="0" borderId="0" xfId="0" applyFont="1" applyBorder="1">
      <alignment vertical="center"/>
    </xf>
    <xf numFmtId="38" fontId="2" fillId="0" borderId="0" xfId="1" applyFont="1" applyAlignment="1">
      <alignment horizontal="center" vertical="center"/>
    </xf>
    <xf numFmtId="38" fontId="12" fillId="0" borderId="0" xfId="1" applyFont="1" applyBorder="1" applyAlignment="1">
      <alignment horizontal="right" vertical="center"/>
    </xf>
    <xf numFmtId="0" fontId="14" fillId="0" borderId="0" xfId="2" applyFont="1" applyAlignment="1">
      <alignment vertical="center"/>
    </xf>
    <xf numFmtId="177" fontId="2" fillId="0" borderId="6" xfId="0" applyNumberFormat="1"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horizontal="center" vertical="center"/>
    </xf>
    <xf numFmtId="0" fontId="10" fillId="0" borderId="10" xfId="2" applyFont="1" applyBorder="1" applyAlignment="1">
      <alignment horizontal="center" vertical="center"/>
    </xf>
    <xf numFmtId="0" fontId="10" fillId="0" borderId="0" xfId="2" applyFont="1" applyAlignment="1">
      <alignment horizontal="center" vertical="center"/>
    </xf>
    <xf numFmtId="0" fontId="2" fillId="0" borderId="11" xfId="0" applyFont="1" applyBorder="1">
      <alignment vertical="center"/>
    </xf>
    <xf numFmtId="0" fontId="15" fillId="0" borderId="3"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15" xfId="0" applyFont="1" applyBorder="1">
      <alignment vertical="center"/>
    </xf>
    <xf numFmtId="0" fontId="2" fillId="0" borderId="3" xfId="0" applyFont="1" applyBorder="1" applyAlignment="1">
      <alignment horizontal="left"/>
    </xf>
    <xf numFmtId="179" fontId="10" fillId="0" borderId="2" xfId="2" applyNumberFormat="1" applyFont="1" applyBorder="1" applyAlignment="1">
      <alignment horizontal="right" vertical="center" shrinkToFit="1"/>
    </xf>
    <xf numFmtId="179" fontId="10" fillId="0" borderId="24" xfId="2" applyNumberFormat="1" applyFont="1" applyBorder="1" applyAlignment="1">
      <alignment horizontal="right" vertical="center" wrapText="1" shrinkToFit="1"/>
    </xf>
    <xf numFmtId="0" fontId="9" fillId="0" borderId="0" xfId="2" applyFont="1" applyAlignment="1">
      <alignment vertical="center"/>
    </xf>
    <xf numFmtId="0" fontId="2" fillId="0" borderId="39" xfId="0" applyFont="1" applyBorder="1">
      <alignment vertical="center"/>
    </xf>
    <xf numFmtId="0" fontId="2" fillId="0" borderId="43" xfId="0" applyFont="1" applyBorder="1">
      <alignmen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28" xfId="0" applyFont="1" applyBorder="1">
      <alignment vertical="center"/>
    </xf>
    <xf numFmtId="0" fontId="0" fillId="0" borderId="0" xfId="0">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7"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82"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wrapText="1"/>
    </xf>
    <xf numFmtId="0" fontId="2" fillId="0" borderId="6" xfId="1" applyNumberFormat="1" applyFont="1" applyBorder="1" applyAlignment="1">
      <alignment vertical="center"/>
    </xf>
    <xf numFmtId="0" fontId="2" fillId="0" borderId="3" xfId="0" applyNumberFormat="1" applyFont="1" applyBorder="1" applyAlignment="1">
      <alignment vertical="center" wrapText="1"/>
    </xf>
    <xf numFmtId="0" fontId="2" fillId="0" borderId="4" xfId="0" applyNumberFormat="1" applyFont="1" applyBorder="1" applyAlignment="1">
      <alignment vertical="center" wrapText="1"/>
    </xf>
    <xf numFmtId="0" fontId="2" fillId="0" borderId="0" xfId="0" applyNumberFormat="1" applyFont="1" applyBorder="1" applyAlignment="1">
      <alignment horizontal="distributed"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vertical="center" wrapText="1"/>
    </xf>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82"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6" xfId="1" applyNumberFormat="1" applyFont="1" applyBorder="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38" fontId="2" fillId="0" borderId="0" xfId="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38" fontId="2" fillId="0" borderId="0" xfId="1" applyFont="1" applyBorder="1" applyAlignment="1">
      <alignment horizontal="center" vertical="center"/>
    </xf>
    <xf numFmtId="38" fontId="10" fillId="0" borderId="20" xfId="1" applyFont="1" applyBorder="1" applyAlignment="1">
      <alignment horizontal="right" vertical="center"/>
    </xf>
    <xf numFmtId="0" fontId="10" fillId="0" borderId="10" xfId="2" applyFont="1" applyBorder="1" applyAlignment="1">
      <alignment horizontal="center" vertical="center"/>
    </xf>
    <xf numFmtId="38" fontId="10" fillId="0" borderId="20" xfId="1" applyFont="1" applyBorder="1" applyAlignment="1">
      <alignment horizontal="right" vertical="center"/>
    </xf>
    <xf numFmtId="38" fontId="10" fillId="0" borderId="10" xfId="1" applyFont="1" applyBorder="1" applyAlignment="1">
      <alignment horizontal="right" vertical="center"/>
    </xf>
    <xf numFmtId="179" fontId="10" fillId="0" borderId="24" xfId="1" applyNumberFormat="1" applyFont="1" applyBorder="1" applyAlignment="1">
      <alignment horizontal="right" vertical="center"/>
    </xf>
    <xf numFmtId="38" fontId="10" fillId="0" borderId="7" xfId="1" applyFont="1" applyBorder="1" applyAlignment="1">
      <alignment horizontal="right" vertical="center"/>
    </xf>
    <xf numFmtId="179" fontId="10" fillId="0" borderId="4" xfId="1" applyNumberFormat="1" applyFont="1" applyBorder="1" applyAlignment="1">
      <alignment horizontal="right" vertical="center"/>
    </xf>
    <xf numFmtId="0" fontId="2" fillId="0" borderId="0" xfId="0" applyFont="1" applyAlignment="1">
      <alignment horizontal="center" vertical="center"/>
    </xf>
    <xf numFmtId="0" fontId="16" fillId="0" borderId="0" xfId="0" applyFont="1">
      <alignment vertical="center"/>
    </xf>
    <xf numFmtId="38" fontId="10" fillId="0" borderId="0" xfId="1" applyFont="1" applyBorder="1" applyAlignment="1">
      <alignment vertical="center"/>
    </xf>
    <xf numFmtId="0" fontId="2" fillId="0" borderId="0" xfId="0" applyFont="1" applyAlignment="1">
      <alignment vertical="top"/>
    </xf>
    <xf numFmtId="0" fontId="2" fillId="0" borderId="0" xfId="0" applyFont="1" applyAlignment="1">
      <alignment horizontal="center" vertical="center"/>
    </xf>
    <xf numFmtId="0" fontId="10" fillId="0" borderId="10" xfId="2" applyFont="1" applyBorder="1" applyAlignment="1">
      <alignment horizontal="center" vertical="center"/>
    </xf>
    <xf numFmtId="38" fontId="10" fillId="0" borderId="10" xfId="1" applyFont="1" applyBorder="1" applyAlignment="1">
      <alignment horizontal="right" vertical="center"/>
    </xf>
    <xf numFmtId="182"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NumberFormat="1" applyFont="1" applyBorder="1" applyAlignment="1">
      <alignment horizontal="left" vertical="distributed" wrapText="1"/>
    </xf>
    <xf numFmtId="2" fontId="2" fillId="0" borderId="3" xfId="0" applyNumberFormat="1" applyFont="1" applyBorder="1" applyAlignment="1">
      <alignment horizontal="center" vertical="center" wrapText="1"/>
    </xf>
    <xf numFmtId="0" fontId="2" fillId="0" borderId="6" xfId="0" applyNumberFormat="1" applyFont="1" applyBorder="1" applyAlignment="1">
      <alignment horizontal="center" vertical="center"/>
    </xf>
    <xf numFmtId="0" fontId="2" fillId="0" borderId="0" xfId="0" applyNumberFormat="1" applyFont="1" applyBorder="1" applyAlignment="1">
      <alignment horizontal="center" vertical="center"/>
    </xf>
    <xf numFmtId="0" fontId="5" fillId="0" borderId="0" xfId="0" applyFont="1" applyBorder="1" applyAlignment="1">
      <alignment horizontal="left" vertical="center"/>
    </xf>
    <xf numFmtId="38" fontId="2" fillId="0" borderId="6" xfId="1" applyFont="1" applyBorder="1" applyAlignment="1">
      <alignment horizontal="center" vertical="center"/>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2" xfId="0" applyNumberFormat="1" applyFont="1" applyBorder="1" applyAlignment="1">
      <alignment horizontal="distributed" vertical="center" wrapText="1"/>
    </xf>
    <xf numFmtId="0" fontId="2" fillId="0" borderId="3" xfId="0" applyNumberFormat="1" applyFont="1" applyBorder="1" applyAlignment="1">
      <alignment horizontal="distributed" vertical="center" wrapText="1"/>
    </xf>
    <xf numFmtId="0" fontId="2" fillId="0" borderId="5" xfId="0" applyNumberFormat="1" applyFont="1" applyBorder="1" applyAlignment="1">
      <alignment horizontal="distributed" vertical="center"/>
    </xf>
    <xf numFmtId="0" fontId="2" fillId="0" borderId="6" xfId="0" applyNumberFormat="1" applyFont="1" applyBorder="1" applyAlignment="1">
      <alignment horizontal="distributed" vertical="center"/>
    </xf>
    <xf numFmtId="0" fontId="5"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NumberFormat="1" applyFont="1" applyBorder="1" applyAlignment="1">
      <alignment horizontal="left" vertical="justify" wrapText="1"/>
    </xf>
    <xf numFmtId="0" fontId="2" fillId="0" borderId="12"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2" fillId="0" borderId="3"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5" fillId="0" borderId="33" xfId="0" applyFont="1" applyBorder="1" applyAlignment="1">
      <alignment horizontal="center" vertical="center"/>
    </xf>
    <xf numFmtId="0" fontId="5" fillId="0" borderId="2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2" fillId="0" borderId="40"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4"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 xfId="0" applyNumberFormat="1"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10" xfId="0" applyFont="1" applyBorder="1" applyAlignment="1">
      <alignment horizontal="center" vertical="center"/>
    </xf>
    <xf numFmtId="0" fontId="2" fillId="0" borderId="40" xfId="0" applyFont="1" applyBorder="1" applyAlignment="1">
      <alignment horizontal="center" vertical="center"/>
    </xf>
    <xf numFmtId="0" fontId="2" fillId="0" borderId="33" xfId="0" applyFont="1" applyBorder="1" applyAlignment="1">
      <alignment horizontal="center" vertical="center"/>
    </xf>
    <xf numFmtId="0" fontId="2" fillId="0" borderId="21" xfId="0" applyFont="1" applyBorder="1" applyAlignment="1">
      <alignment horizontal="center" vertical="center"/>
    </xf>
    <xf numFmtId="0" fontId="2" fillId="0" borderId="35"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38" fontId="2" fillId="0" borderId="40" xfId="1" applyFont="1" applyBorder="1" applyAlignment="1">
      <alignment horizontal="center" vertical="center"/>
    </xf>
    <xf numFmtId="38" fontId="2" fillId="0" borderId="38" xfId="1" applyFont="1" applyBorder="1" applyAlignment="1">
      <alignment horizontal="center" vertical="center"/>
    </xf>
    <xf numFmtId="38" fontId="2" fillId="0" borderId="44" xfId="1" applyFont="1" applyBorder="1" applyAlignment="1">
      <alignment horizontal="center" vertical="center"/>
    </xf>
    <xf numFmtId="38" fontId="2" fillId="0" borderId="42" xfId="1"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38" fontId="2" fillId="0" borderId="9" xfId="1" applyFont="1" applyBorder="1" applyAlignment="1">
      <alignment horizontal="right" vertical="center"/>
    </xf>
    <xf numFmtId="38" fontId="2" fillId="0" borderId="11" xfId="1" applyFont="1" applyBorder="1" applyAlignment="1">
      <alignment horizontal="right" vertical="center"/>
    </xf>
    <xf numFmtId="38" fontId="2" fillId="0" borderId="8" xfId="1" applyFont="1" applyBorder="1" applyAlignment="1">
      <alignment horizontal="righ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5"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41" xfId="0" applyFont="1" applyBorder="1" applyAlignment="1">
      <alignment horizontal="left"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15" xfId="0" applyFont="1" applyBorder="1" applyAlignment="1">
      <alignment horizontal="center"/>
    </xf>
    <xf numFmtId="177" fontId="2" fillId="0" borderId="2" xfId="0" applyNumberFormat="1" applyFont="1" applyBorder="1" applyAlignment="1">
      <alignment horizontal="center" wrapText="1"/>
    </xf>
    <xf numFmtId="177" fontId="2" fillId="0" borderId="3" xfId="0" applyNumberFormat="1" applyFont="1" applyBorder="1" applyAlignment="1">
      <alignment horizontal="center"/>
    </xf>
    <xf numFmtId="177" fontId="2" fillId="0" borderId="14" xfId="0" applyNumberFormat="1" applyFont="1" applyBorder="1" applyAlignment="1">
      <alignment horizontal="center"/>
    </xf>
    <xf numFmtId="177" fontId="2" fillId="0" borderId="0" xfId="0" applyNumberFormat="1" applyFont="1" applyBorder="1" applyAlignment="1">
      <alignment horizontal="center"/>
    </xf>
    <xf numFmtId="40" fontId="2" fillId="0" borderId="3" xfId="1" applyNumberFormat="1" applyFont="1" applyBorder="1" applyAlignment="1">
      <alignment horizontal="center"/>
    </xf>
    <xf numFmtId="40" fontId="2" fillId="0" borderId="6" xfId="1" applyNumberFormat="1" applyFont="1" applyBorder="1" applyAlignment="1">
      <alignment horizontal="center"/>
    </xf>
    <xf numFmtId="177" fontId="2" fillId="0" borderId="14" xfId="0" applyNumberFormat="1" applyFont="1" applyBorder="1" applyAlignment="1">
      <alignment horizontal="center" vertical="center" wrapText="1"/>
    </xf>
    <xf numFmtId="177" fontId="2" fillId="0" borderId="0"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77" fontId="2" fillId="0" borderId="6" xfId="0" applyNumberFormat="1"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45" xfId="0" applyFont="1" applyBorder="1" applyAlignment="1">
      <alignment horizontal="center" vertical="center"/>
    </xf>
    <xf numFmtId="0" fontId="9" fillId="0" borderId="1" xfId="2" applyFont="1" applyBorder="1" applyAlignment="1">
      <alignment horizontal="center" vertical="center"/>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9" fillId="0" borderId="2" xfId="2" applyFont="1" applyBorder="1" applyAlignment="1">
      <alignment horizontal="center" vertical="center" wrapText="1" shrinkToFit="1"/>
    </xf>
    <xf numFmtId="0" fontId="9" fillId="0" borderId="5" xfId="2" applyFont="1" applyBorder="1" applyAlignment="1">
      <alignment horizontal="center" vertical="center" shrinkToFit="1"/>
    </xf>
    <xf numFmtId="0" fontId="10" fillId="0" borderId="2" xfId="2" applyFont="1" applyBorder="1" applyAlignment="1">
      <alignment horizontal="center" vertical="center"/>
    </xf>
    <xf numFmtId="0" fontId="10" fillId="0" borderId="20" xfId="2" applyFont="1" applyBorder="1" applyAlignment="1">
      <alignment horizontal="center" vertical="center"/>
    </xf>
    <xf numFmtId="0" fontId="9" fillId="0" borderId="23" xfId="2" applyFont="1" applyBorder="1" applyAlignment="1">
      <alignment horizontal="center" vertical="center" shrinkToFit="1"/>
    </xf>
    <xf numFmtId="0" fontId="10" fillId="0" borderId="2" xfId="2" applyFont="1" applyBorder="1" applyAlignment="1">
      <alignment horizontal="left" vertical="center" shrinkToFit="1"/>
    </xf>
    <xf numFmtId="0" fontId="10" fillId="0" borderId="4" xfId="2" applyFont="1" applyBorder="1" applyAlignment="1">
      <alignment horizontal="left" vertical="center" shrinkToFit="1"/>
    </xf>
    <xf numFmtId="0" fontId="10" fillId="0" borderId="1" xfId="2" applyFont="1" applyBorder="1" applyAlignment="1">
      <alignment horizontal="center" vertical="center"/>
    </xf>
    <xf numFmtId="0" fontId="10" fillId="0" borderId="4" xfId="2" applyFont="1" applyBorder="1" applyAlignment="1">
      <alignment horizontal="center" vertical="center"/>
    </xf>
    <xf numFmtId="0" fontId="10" fillId="0" borderId="14" xfId="2" applyFont="1" applyBorder="1" applyAlignment="1">
      <alignment horizontal="center" vertical="center"/>
    </xf>
    <xf numFmtId="0" fontId="10" fillId="0" borderId="15" xfId="2" applyFont="1" applyBorder="1" applyAlignment="1">
      <alignment horizontal="center" vertical="center"/>
    </xf>
    <xf numFmtId="0" fontId="10" fillId="0" borderId="5"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shrinkToFit="1"/>
    </xf>
    <xf numFmtId="0" fontId="10" fillId="0" borderId="10" xfId="2" applyFont="1" applyBorder="1" applyAlignment="1">
      <alignment horizontal="center" vertical="center" shrinkToFit="1"/>
    </xf>
    <xf numFmtId="0" fontId="10" fillId="0" borderId="8" xfId="2" applyFont="1" applyBorder="1" applyAlignment="1">
      <alignment horizontal="left" vertical="center" shrinkToFit="1"/>
    </xf>
    <xf numFmtId="0" fontId="10" fillId="0" borderId="10" xfId="2" applyFont="1" applyBorder="1" applyAlignment="1">
      <alignment horizontal="left" vertical="center" shrinkToFit="1"/>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9" fillId="0" borderId="2" xfId="2" applyFont="1" applyBorder="1" applyAlignment="1">
      <alignment horizontal="center" vertical="center" shrinkToFit="1"/>
    </xf>
    <xf numFmtId="0" fontId="10" fillId="0" borderId="14" xfId="2" applyFont="1" applyBorder="1" applyAlignment="1">
      <alignment horizontal="left" vertical="center" shrinkToFit="1"/>
    </xf>
    <xf numFmtId="0" fontId="10" fillId="0" borderId="15" xfId="2" applyFont="1" applyBorder="1" applyAlignment="1">
      <alignment horizontal="left" vertical="center" shrinkToFit="1"/>
    </xf>
    <xf numFmtId="0" fontId="10" fillId="0" borderId="5" xfId="2" applyFont="1" applyBorder="1" applyAlignment="1">
      <alignment horizontal="left" vertical="center" shrinkToFit="1"/>
    </xf>
    <xf numFmtId="0" fontId="10" fillId="0" borderId="7" xfId="2" applyFont="1" applyBorder="1" applyAlignment="1">
      <alignment horizontal="left" vertical="center" shrinkToFit="1"/>
    </xf>
    <xf numFmtId="0" fontId="10" fillId="0" borderId="0" xfId="2" applyFont="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shrinkToFit="1"/>
    </xf>
    <xf numFmtId="0" fontId="2" fillId="0" borderId="0" xfId="0" applyFont="1" applyAlignment="1">
      <alignment horizontal="center" vertical="center"/>
    </xf>
    <xf numFmtId="38" fontId="2" fillId="2" borderId="8" xfId="1" applyFont="1" applyFill="1" applyBorder="1" applyAlignment="1">
      <alignment horizontal="right" vertical="center"/>
    </xf>
    <xf numFmtId="38" fontId="2" fillId="2" borderId="10" xfId="1" applyFont="1" applyFill="1" applyBorder="1" applyAlignment="1">
      <alignment horizontal="right" vertical="center"/>
    </xf>
    <xf numFmtId="38" fontId="10" fillId="0" borderId="8" xfId="1" applyFont="1" applyBorder="1" applyAlignment="1">
      <alignment horizontal="right" vertical="center" shrinkToFit="1"/>
    </xf>
    <xf numFmtId="38" fontId="10" fillId="0" borderId="10" xfId="1" applyFont="1" applyBorder="1" applyAlignment="1">
      <alignment horizontal="right" vertical="center" shrinkToFit="1"/>
    </xf>
    <xf numFmtId="0" fontId="2" fillId="0" borderId="0" xfId="0" applyFont="1" applyAlignment="1">
      <alignment horizontal="center" vertical="center" shrinkToFit="1"/>
    </xf>
    <xf numFmtId="38" fontId="17" fillId="0" borderId="8" xfId="0" applyNumberFormat="1" applyFont="1" applyBorder="1" applyAlignment="1">
      <alignment horizontal="right"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2" fillId="2" borderId="8" xfId="0" applyFont="1" applyFill="1" applyBorder="1" applyAlignment="1">
      <alignment horizontal="right" vertical="center"/>
    </xf>
    <xf numFmtId="0" fontId="2" fillId="2" borderId="10" xfId="0" applyFont="1" applyFill="1" applyBorder="1" applyAlignment="1">
      <alignment horizontal="right" vertical="center"/>
    </xf>
    <xf numFmtId="38" fontId="10" fillId="0" borderId="8" xfId="1" applyFont="1" applyBorder="1" applyAlignment="1">
      <alignment horizontal="right" vertical="center"/>
    </xf>
    <xf numFmtId="38" fontId="10" fillId="0" borderId="9" xfId="1" applyFont="1" applyBorder="1" applyAlignment="1">
      <alignment horizontal="right" vertical="center"/>
    </xf>
    <xf numFmtId="38" fontId="10" fillId="0" borderId="10" xfId="1" applyFont="1" applyBorder="1" applyAlignment="1">
      <alignment horizontal="right" vertical="center"/>
    </xf>
    <xf numFmtId="38" fontId="2" fillId="0" borderId="0" xfId="1" applyFont="1" applyAlignment="1">
      <alignment horizontal="left" vertical="center"/>
    </xf>
    <xf numFmtId="38" fontId="2" fillId="0" borderId="0" xfId="1" applyFont="1" applyAlignment="1">
      <alignment horizontal="right" vertical="center"/>
    </xf>
    <xf numFmtId="2" fontId="2" fillId="2" borderId="8" xfId="0" applyNumberFormat="1" applyFont="1" applyFill="1" applyBorder="1" applyAlignment="1">
      <alignment horizontal="right" vertical="center"/>
    </xf>
    <xf numFmtId="2" fontId="2" fillId="2" borderId="10" xfId="0" applyNumberFormat="1" applyFont="1" applyFill="1" applyBorder="1" applyAlignment="1">
      <alignment horizontal="right" vertical="center"/>
    </xf>
    <xf numFmtId="0" fontId="2" fillId="0" borderId="0" xfId="0" applyFont="1" applyAlignment="1">
      <alignment horizontal="center" vertical="center" wrapText="1"/>
    </xf>
    <xf numFmtId="38" fontId="10" fillId="2" borderId="8" xfId="1" applyFont="1" applyFill="1" applyBorder="1" applyAlignment="1">
      <alignment horizontal="right" vertical="center" shrinkToFit="1"/>
    </xf>
    <xf numFmtId="38" fontId="10" fillId="2" borderId="10" xfId="1" applyFont="1" applyFill="1" applyBorder="1" applyAlignment="1">
      <alignment horizontal="right" vertical="center" shrinkToFit="1"/>
    </xf>
    <xf numFmtId="38" fontId="2" fillId="0" borderId="0" xfId="1" applyFont="1" applyBorder="1" applyAlignment="1">
      <alignment horizontal="center" vertical="center"/>
    </xf>
    <xf numFmtId="0" fontId="2" fillId="0" borderId="0" xfId="0" applyNumberFormat="1" applyFont="1" applyBorder="1" applyAlignment="1">
      <alignment horizontal="left" vertical="top"/>
    </xf>
    <xf numFmtId="0" fontId="2" fillId="0" borderId="1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178" fontId="2" fillId="0" borderId="26" xfId="0" applyNumberFormat="1" applyFont="1" applyBorder="1" applyAlignment="1">
      <alignment horizontal="center" vertical="center"/>
    </xf>
    <xf numFmtId="178" fontId="2" fillId="0" borderId="0" xfId="0" applyNumberFormat="1" applyFont="1" applyBorder="1" applyAlignment="1">
      <alignment horizontal="center" vertical="center"/>
    </xf>
    <xf numFmtId="178" fontId="2" fillId="0" borderId="15" xfId="0" applyNumberFormat="1" applyFont="1" applyBorder="1" applyAlignment="1">
      <alignment horizontal="center" vertical="center"/>
    </xf>
    <xf numFmtId="179" fontId="2" fillId="0" borderId="14" xfId="0" applyNumberFormat="1" applyFont="1" applyBorder="1" applyAlignment="1">
      <alignment horizontal="right" vertical="center"/>
    </xf>
    <xf numFmtId="179" fontId="2" fillId="0" borderId="0" xfId="0" applyNumberFormat="1" applyFont="1" applyBorder="1" applyAlignment="1">
      <alignment horizontal="right"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180" fontId="2" fillId="0" borderId="5" xfId="0" applyNumberFormat="1" applyFont="1" applyBorder="1" applyAlignment="1">
      <alignment horizontal="right" vertical="center"/>
    </xf>
    <xf numFmtId="180" fontId="2" fillId="0" borderId="6" xfId="0" applyNumberFormat="1" applyFont="1" applyBorder="1" applyAlignment="1">
      <alignment horizontal="right" vertical="center"/>
    </xf>
    <xf numFmtId="178" fontId="2" fillId="0" borderId="12"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4" xfId="0" applyNumberFormat="1" applyFont="1" applyBorder="1" applyAlignment="1">
      <alignment horizontal="center" vertical="center"/>
    </xf>
    <xf numFmtId="179" fontId="2" fillId="0" borderId="2" xfId="0" applyNumberFormat="1" applyFont="1" applyBorder="1" applyAlignment="1">
      <alignment horizontal="right" vertical="center"/>
    </xf>
    <xf numFmtId="179" fontId="2" fillId="0" borderId="3" xfId="0" applyNumberFormat="1" applyFont="1" applyBorder="1" applyAlignment="1">
      <alignment horizontal="righ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28" xfId="0" applyFont="1" applyBorder="1" applyAlignment="1">
      <alignment horizontal="center" vertical="center"/>
    </xf>
    <xf numFmtId="180" fontId="2" fillId="0" borderId="27" xfId="0" applyNumberFormat="1" applyFont="1" applyBorder="1" applyAlignment="1">
      <alignment horizontal="right" vertical="center"/>
    </xf>
    <xf numFmtId="180" fontId="2" fillId="0" borderId="50" xfId="0" applyNumberFormat="1" applyFont="1" applyBorder="1" applyAlignment="1">
      <alignment horizontal="right" vertical="center"/>
    </xf>
    <xf numFmtId="0" fontId="2" fillId="0" borderId="15" xfId="0" applyFont="1" applyBorder="1" applyAlignment="1">
      <alignment horizontal="left" vertical="center"/>
    </xf>
    <xf numFmtId="38" fontId="2" fillId="0" borderId="8" xfId="1" applyFont="1" applyBorder="1" applyAlignment="1">
      <alignment horizontal="center" vertical="center"/>
    </xf>
    <xf numFmtId="38" fontId="2" fillId="0" borderId="9" xfId="1" applyFont="1" applyBorder="1" applyAlignment="1">
      <alignment horizontal="center" vertical="center"/>
    </xf>
    <xf numFmtId="38" fontId="2" fillId="0" borderId="11" xfId="1" applyFont="1" applyBorder="1" applyAlignment="1">
      <alignment horizontal="center" vertical="center"/>
    </xf>
    <xf numFmtId="177" fontId="5" fillId="0" borderId="14" xfId="0" applyNumberFormat="1" applyFont="1" applyBorder="1" applyAlignment="1">
      <alignment horizontal="center" vertical="center" wrapText="1"/>
    </xf>
    <xf numFmtId="177" fontId="5" fillId="0" borderId="0"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center" vertical="center"/>
    </xf>
    <xf numFmtId="177" fontId="5" fillId="0" borderId="2" xfId="0" applyNumberFormat="1" applyFont="1" applyBorder="1" applyAlignment="1">
      <alignment horizontal="center" wrapText="1"/>
    </xf>
    <xf numFmtId="177" fontId="5" fillId="0" borderId="3" xfId="0" applyNumberFormat="1" applyFont="1" applyBorder="1" applyAlignment="1">
      <alignment horizontal="center"/>
    </xf>
    <xf numFmtId="177" fontId="5" fillId="0" borderId="14" xfId="0" applyNumberFormat="1" applyFont="1" applyBorder="1" applyAlignment="1">
      <alignment horizontal="center"/>
    </xf>
    <xf numFmtId="177" fontId="5" fillId="0" borderId="0" xfId="0" applyNumberFormat="1" applyFont="1" applyBorder="1" applyAlignment="1">
      <alignment horizontal="center"/>
    </xf>
    <xf numFmtId="0" fontId="2" fillId="0" borderId="11"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0" fillId="0" borderId="2"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7" xfId="2" applyFont="1" applyBorder="1" applyAlignment="1">
      <alignment horizontal="center" vertical="center" shrinkToFit="1"/>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10" fillId="0" borderId="3" xfId="2" applyFont="1" applyBorder="1" applyAlignment="1">
      <alignment horizontal="center" vertical="center"/>
    </xf>
    <xf numFmtId="0" fontId="9" fillId="0" borderId="20" xfId="2" applyFont="1" applyBorder="1" applyAlignment="1">
      <alignment horizontal="center" vertical="center"/>
    </xf>
    <xf numFmtId="181" fontId="9" fillId="0" borderId="32" xfId="2" applyNumberFormat="1" applyFont="1" applyBorder="1" applyAlignment="1">
      <alignment horizontal="center" vertical="center" shrinkToFit="1"/>
    </xf>
    <xf numFmtId="181" fontId="9" fillId="0" borderId="25" xfId="2" applyNumberFormat="1" applyFont="1" applyBorder="1" applyAlignment="1">
      <alignment horizontal="center" vertical="center" shrinkToFit="1"/>
    </xf>
    <xf numFmtId="0" fontId="9" fillId="0" borderId="14"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7" xfId="2" applyFont="1" applyBorder="1" applyAlignment="1">
      <alignment horizontal="center" vertical="center" shrinkToFit="1"/>
    </xf>
    <xf numFmtId="2" fontId="9" fillId="0" borderId="25" xfId="2" applyNumberFormat="1" applyFont="1" applyBorder="1" applyAlignment="1">
      <alignment horizontal="center" vertical="center"/>
    </xf>
    <xf numFmtId="2" fontId="9" fillId="0" borderId="20" xfId="2" applyNumberFormat="1" applyFont="1" applyBorder="1" applyAlignment="1">
      <alignment horizontal="center" vertical="center"/>
    </xf>
    <xf numFmtId="0" fontId="9" fillId="0" borderId="27" xfId="2" applyFont="1" applyBorder="1" applyAlignment="1">
      <alignment horizontal="center" vertical="center"/>
    </xf>
    <xf numFmtId="0" fontId="9" fillId="0" borderId="28" xfId="2" applyFont="1" applyBorder="1" applyAlignment="1">
      <alignment horizontal="center" vertical="center"/>
    </xf>
    <xf numFmtId="0" fontId="9" fillId="0" borderId="24" xfId="2" applyFont="1" applyBorder="1" applyAlignment="1">
      <alignment horizontal="center" vertical="center" shrinkToFit="1"/>
    </xf>
    <xf numFmtId="0" fontId="9" fillId="0" borderId="29" xfId="2" applyFont="1" applyBorder="1" applyAlignment="1">
      <alignment horizontal="center" vertical="center" shrinkToFit="1"/>
    </xf>
    <xf numFmtId="178" fontId="9" fillId="0" borderId="30" xfId="2" applyNumberFormat="1" applyFont="1" applyBorder="1" applyAlignment="1">
      <alignment horizontal="center" vertical="center"/>
    </xf>
    <xf numFmtId="178" fontId="9" fillId="0" borderId="31" xfId="2" applyNumberFormat="1" applyFont="1" applyBorder="1" applyAlignment="1">
      <alignment horizontal="center" vertical="center"/>
    </xf>
    <xf numFmtId="178" fontId="9" fillId="0" borderId="14" xfId="2" applyNumberFormat="1" applyFont="1" applyBorder="1" applyAlignment="1">
      <alignment horizontal="center" vertical="center"/>
    </xf>
    <xf numFmtId="178" fontId="9" fillId="0" borderId="15" xfId="2" applyNumberFormat="1"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2" fontId="9" fillId="0" borderId="25" xfId="2" applyNumberFormat="1" applyFont="1" applyBorder="1" applyAlignment="1">
      <alignment horizontal="center" vertical="center" shrinkToFit="1"/>
    </xf>
    <xf numFmtId="2" fontId="9" fillId="0" borderId="29" xfId="2" applyNumberFormat="1" applyFont="1" applyBorder="1" applyAlignment="1">
      <alignment horizontal="center" vertical="center" shrinkToFit="1"/>
    </xf>
    <xf numFmtId="0" fontId="9" fillId="0" borderId="4" xfId="2" applyFont="1" applyBorder="1" applyAlignment="1">
      <alignment horizontal="center" vertical="center" shrinkToFit="1"/>
    </xf>
    <xf numFmtId="0" fontId="9" fillId="0" borderId="4" xfId="2" applyFont="1" applyBorder="1" applyAlignment="1">
      <alignment horizontal="center" vertical="center" wrapText="1" shrinkToFit="1"/>
    </xf>
    <xf numFmtId="0" fontId="9" fillId="0" borderId="5" xfId="2" applyFont="1" applyBorder="1" applyAlignment="1">
      <alignment horizontal="center" vertical="center" wrapText="1" shrinkToFit="1"/>
    </xf>
    <xf numFmtId="0" fontId="9" fillId="0" borderId="7" xfId="2" applyFont="1" applyBorder="1" applyAlignment="1">
      <alignment horizontal="center" vertical="center" wrapText="1" shrinkToFit="1"/>
    </xf>
    <xf numFmtId="38" fontId="10" fillId="0" borderId="14" xfId="1" applyFont="1" applyBorder="1" applyAlignment="1">
      <alignment horizontal="center" vertical="center"/>
    </xf>
    <xf numFmtId="38" fontId="10" fillId="0" borderId="15" xfId="1" applyFont="1" applyBorder="1" applyAlignment="1">
      <alignment horizontal="center" vertical="center"/>
    </xf>
    <xf numFmtId="38" fontId="10" fillId="0" borderId="5" xfId="1" applyFont="1" applyBorder="1" applyAlignment="1">
      <alignment horizontal="center" vertical="center"/>
    </xf>
    <xf numFmtId="38" fontId="10" fillId="0" borderId="7" xfId="1" applyFont="1" applyBorder="1" applyAlignment="1">
      <alignment horizontal="center" vertical="center"/>
    </xf>
    <xf numFmtId="38" fontId="10" fillId="0" borderId="2" xfId="1" applyFont="1" applyBorder="1" applyAlignment="1">
      <alignment horizontal="right" vertical="center"/>
    </xf>
    <xf numFmtId="38" fontId="10" fillId="0" borderId="4" xfId="1" applyFont="1" applyBorder="1" applyAlignment="1">
      <alignment horizontal="right" vertical="center"/>
    </xf>
    <xf numFmtId="38" fontId="10" fillId="0" borderId="14" xfId="1" applyFont="1" applyBorder="1" applyAlignment="1">
      <alignment horizontal="right" vertical="center"/>
    </xf>
    <xf numFmtId="38" fontId="10" fillId="0" borderId="15" xfId="1" applyFont="1" applyBorder="1" applyAlignment="1">
      <alignment horizontal="right" vertical="center"/>
    </xf>
    <xf numFmtId="38" fontId="10" fillId="0" borderId="5" xfId="1" applyFont="1" applyBorder="1" applyAlignment="1">
      <alignment horizontal="right" vertical="center"/>
    </xf>
    <xf numFmtId="38" fontId="10" fillId="0" borderId="7" xfId="1" applyFont="1" applyBorder="1" applyAlignment="1">
      <alignment horizontal="right" vertical="center"/>
    </xf>
    <xf numFmtId="179" fontId="10" fillId="0" borderId="2" xfId="2" applyNumberFormat="1" applyFont="1" applyBorder="1" applyAlignment="1">
      <alignment horizontal="right" vertical="center" shrinkToFit="1"/>
    </xf>
    <xf numFmtId="179" fontId="10" fillId="0" borderId="4" xfId="2" applyNumberFormat="1" applyFont="1" applyBorder="1" applyAlignment="1">
      <alignment horizontal="right" vertical="center" shrinkToFit="1"/>
    </xf>
    <xf numFmtId="179" fontId="10" fillId="0" borderId="2" xfId="1" applyNumberFormat="1" applyFont="1" applyBorder="1" applyAlignment="1">
      <alignment horizontal="center" vertical="center"/>
    </xf>
    <xf numFmtId="179" fontId="10" fillId="0" borderId="4" xfId="1" applyNumberFormat="1" applyFont="1" applyBorder="1" applyAlignment="1">
      <alignment horizontal="center" vertical="center"/>
    </xf>
    <xf numFmtId="179" fontId="10" fillId="0" borderId="2" xfId="1" applyNumberFormat="1" applyFont="1" applyBorder="1" applyAlignment="1">
      <alignment horizontal="right" vertical="center"/>
    </xf>
    <xf numFmtId="179" fontId="10" fillId="0" borderId="4" xfId="1" applyNumberFormat="1" applyFont="1" applyBorder="1" applyAlignment="1">
      <alignment horizontal="right" vertical="center"/>
    </xf>
    <xf numFmtId="179" fontId="10" fillId="0" borderId="14" xfId="1" applyNumberFormat="1" applyFont="1" applyBorder="1" applyAlignment="1">
      <alignment horizontal="center" vertical="center"/>
    </xf>
    <xf numFmtId="179" fontId="10" fillId="0" borderId="15" xfId="1" applyNumberFormat="1" applyFont="1" applyBorder="1" applyAlignment="1">
      <alignment horizontal="center" vertical="center"/>
    </xf>
    <xf numFmtId="179"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cellXfs>
  <cellStyles count="4">
    <cellStyle name="桁区切り" xfId="1" builtinId="6"/>
    <cellStyle name="桁区切り 2" xfId="3" xr:uid="{BD2F6EEB-D34B-44A8-A5CD-DB95006C18E7}"/>
    <cellStyle name="標準" xfId="0" builtinId="0"/>
    <cellStyle name="標準 2" xfId="2" xr:uid="{056147DA-0DB0-4AE6-85B7-4A56DC6F8F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276225</xdr:colOff>
      <xdr:row>2</xdr:row>
      <xdr:rowOff>47625</xdr:rowOff>
    </xdr:from>
    <xdr:to>
      <xdr:col>47</xdr:col>
      <xdr:colOff>228600</xdr:colOff>
      <xdr:row>10</xdr:row>
      <xdr:rowOff>47625</xdr:rowOff>
    </xdr:to>
    <xdr:sp macro="" textlink="">
      <xdr:nvSpPr>
        <xdr:cNvPr id="2" name="テキスト ボックス 1">
          <a:extLst>
            <a:ext uri="{FF2B5EF4-FFF2-40B4-BE49-F238E27FC236}">
              <a16:creationId xmlns:a16="http://schemas.microsoft.com/office/drawing/2014/main" id="{20201100-407D-43DE-A8C1-CAE4FB9C3CE2}"/>
            </a:ext>
          </a:extLst>
        </xdr:cNvPr>
        <xdr:cNvSpPr txBox="1"/>
      </xdr:nvSpPr>
      <xdr:spPr>
        <a:xfrm>
          <a:off x="9429750" y="885825"/>
          <a:ext cx="4953000" cy="236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間伐事業の適用単価について</a:t>
          </a:r>
          <a:endParaRPr kumimoji="1" lang="en-US" altLang="ja-JP" sz="1100" u="sng"/>
        </a:p>
        <a:p>
          <a:r>
            <a:rPr kumimoji="1" lang="ja-JP" altLang="en-US" sz="1100"/>
            <a:t>　　京都府森林整備事業（造林）標準単価表を準用する。</a:t>
          </a:r>
          <a:endParaRPr kumimoji="1" lang="en-US" altLang="ja-JP" sz="1100"/>
        </a:p>
        <a:p>
          <a:r>
            <a:rPr kumimoji="1" lang="ja-JP" altLang="en-US" sz="1100"/>
            <a:t>（１）切捨て間伐（搬出なし）の場合　</a:t>
          </a:r>
          <a:endParaRPr kumimoji="1" lang="en-US" altLang="ja-JP" sz="1100"/>
        </a:p>
        <a:p>
          <a:r>
            <a:rPr kumimoji="1" lang="ja-JP" altLang="en-US" sz="1100"/>
            <a:t>　　　</a:t>
          </a:r>
          <a:r>
            <a:rPr kumimoji="1" lang="ja-JP" altLang="en-US" sz="1100" baseline="0"/>
            <a:t>　</a:t>
          </a:r>
          <a:r>
            <a:rPr kumimoji="1" lang="ja-JP" altLang="en-US" sz="1100"/>
            <a:t>保育等　保育間伐を適用　</a:t>
          </a:r>
          <a:endParaRPr kumimoji="1" lang="en-US" altLang="ja-JP" sz="1100"/>
        </a:p>
        <a:p>
          <a:r>
            <a:rPr kumimoji="1" lang="ja-JP" altLang="en-US" sz="1100"/>
            <a:t>（２）搬出間伐の場合</a:t>
          </a:r>
          <a:endParaRPr kumimoji="1" lang="en-US" altLang="ja-JP" sz="1100"/>
        </a:p>
        <a:p>
          <a:r>
            <a:rPr kumimoji="1" lang="ja-JP" altLang="en-US" sz="1100"/>
            <a:t>　　　〇</a:t>
          </a:r>
          <a:r>
            <a:rPr kumimoji="1" lang="en-US" altLang="ja-JP" sz="1100"/>
            <a:t>35</a:t>
          </a:r>
          <a:r>
            <a:rPr kumimoji="1" lang="ja-JP" altLang="en-US" sz="1100"/>
            <a:t>年生以下のとき</a:t>
          </a:r>
          <a:endParaRPr kumimoji="1" lang="en-US" altLang="ja-JP" sz="1100"/>
        </a:p>
        <a:p>
          <a:r>
            <a:rPr kumimoji="1" lang="ja-JP" altLang="en-US" sz="1100"/>
            <a:t>　　　　</a:t>
          </a:r>
          <a:r>
            <a:rPr kumimoji="1" lang="ja-JP" altLang="en-US" sz="1100" baseline="0"/>
            <a:t>保育等　保育間伐</a:t>
          </a:r>
          <a:r>
            <a:rPr kumimoji="1" lang="en-US" altLang="ja-JP" sz="1100" baseline="0"/>
            <a:t>10</a:t>
          </a:r>
          <a:r>
            <a:rPr kumimoji="1" lang="ja-JP" altLang="en-US" sz="1100" baseline="0"/>
            <a:t>ｍ</a:t>
          </a:r>
          <a:r>
            <a:rPr kumimoji="1" lang="en-US" altLang="ja-JP" sz="1100" baseline="0"/>
            <a:t>3</a:t>
          </a:r>
          <a:r>
            <a:rPr kumimoji="1" lang="ja-JP" altLang="en-US" sz="1100" baseline="0"/>
            <a:t>未満・枝払等あり</a:t>
          </a:r>
          <a:endParaRPr kumimoji="1" lang="en-US" altLang="ja-JP" sz="1100" baseline="0"/>
        </a:p>
        <a:p>
          <a:r>
            <a:rPr kumimoji="1" lang="ja-JP" altLang="en-US" sz="1100" baseline="0"/>
            <a:t>　　　〇</a:t>
          </a:r>
          <a:r>
            <a:rPr kumimoji="1" lang="en-US" altLang="ja-JP" sz="1100" baseline="0"/>
            <a:t>36</a:t>
          </a:r>
          <a:r>
            <a:rPr kumimoji="1" lang="ja-JP" altLang="en-US" sz="1100" baseline="0"/>
            <a:t>年生以上のとき</a:t>
          </a:r>
          <a:endParaRPr kumimoji="1" lang="en-US" altLang="ja-JP" sz="1100" baseline="0"/>
        </a:p>
        <a:p>
          <a:r>
            <a:rPr kumimoji="1" lang="ja-JP" altLang="en-US" sz="1100" baseline="0"/>
            <a:t>　　　　間伐　　間伐（○○系）</a:t>
          </a:r>
          <a:r>
            <a:rPr kumimoji="1" lang="en-US" altLang="ja-JP" sz="1100" baseline="0"/>
            <a:t>10</a:t>
          </a:r>
          <a:r>
            <a:rPr kumimoji="1" lang="ja-JP" altLang="en-US" sz="1100" baseline="0"/>
            <a:t>ｍ</a:t>
          </a:r>
          <a:r>
            <a:rPr kumimoji="1" lang="en-US" altLang="ja-JP" sz="1100" baseline="0"/>
            <a:t>3</a:t>
          </a:r>
          <a:r>
            <a:rPr kumimoji="1" lang="ja-JP" altLang="en-US" sz="1100" baseline="0"/>
            <a:t>未満・枝払等あり</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489C-48B4-45BB-B95D-56BFBAD786E0}">
  <dimension ref="A1:AB36"/>
  <sheetViews>
    <sheetView tabSelected="1" view="pageBreakPreview" zoomScaleNormal="100" zoomScaleSheetLayoutView="100" workbookViewId="0">
      <selection activeCell="H18" sqref="H18:O18"/>
    </sheetView>
  </sheetViews>
  <sheetFormatPr defaultColWidth="2.8984375" defaultRowHeight="21.75" customHeight="1" x14ac:dyDescent="0.45"/>
  <sheetData>
    <row r="1" spans="1:27" ht="20.399999999999999" customHeight="1" x14ac:dyDescent="0.45">
      <c r="A1" s="118" t="s">
        <v>96</v>
      </c>
      <c r="B1" s="57"/>
      <c r="C1" s="57"/>
      <c r="D1" s="57"/>
      <c r="E1" s="57"/>
      <c r="F1" s="57"/>
      <c r="G1" s="57"/>
      <c r="H1" s="57"/>
      <c r="I1" s="57"/>
      <c r="J1" s="57"/>
      <c r="K1" s="57"/>
      <c r="L1" s="57"/>
      <c r="M1" s="57"/>
      <c r="N1" s="57"/>
      <c r="O1" s="57"/>
      <c r="P1" s="57"/>
      <c r="Q1" s="57"/>
      <c r="R1" s="57"/>
      <c r="S1" s="57"/>
      <c r="T1" s="57"/>
      <c r="U1" s="57"/>
      <c r="V1" s="57"/>
      <c r="W1" s="57"/>
      <c r="X1" s="57"/>
      <c r="Y1" s="57"/>
      <c r="Z1" s="57"/>
      <c r="AA1" s="57"/>
    </row>
    <row r="2" spans="1:27" ht="20.399999999999999" customHeight="1" x14ac:dyDescent="0.45">
      <c r="A2" s="51"/>
      <c r="B2" s="51"/>
      <c r="C2" s="51"/>
      <c r="D2" s="51"/>
      <c r="E2" s="51"/>
      <c r="F2" s="51"/>
      <c r="G2" s="51"/>
      <c r="H2" s="51"/>
      <c r="I2" s="51"/>
      <c r="J2" s="51"/>
      <c r="K2" s="51"/>
      <c r="L2" s="51"/>
      <c r="M2" s="51"/>
      <c r="N2" s="51"/>
      <c r="O2" s="51"/>
      <c r="P2" s="51"/>
      <c r="Q2" s="51"/>
      <c r="R2" s="51"/>
      <c r="S2" s="122" t="s">
        <v>97</v>
      </c>
      <c r="T2" s="122"/>
      <c r="U2" s="122"/>
      <c r="V2" s="122"/>
      <c r="W2" s="122"/>
      <c r="X2" s="122"/>
      <c r="Y2" s="122"/>
      <c r="Z2" s="60"/>
      <c r="AA2" s="60"/>
    </row>
    <row r="3" spans="1:27" ht="20.399999999999999" customHeight="1" x14ac:dyDescent="0.45">
      <c r="A3" s="53" t="s">
        <v>98</v>
      </c>
      <c r="B3" s="53"/>
      <c r="C3" s="53"/>
      <c r="D3" s="53"/>
      <c r="E3" s="53"/>
      <c r="F3" s="53"/>
      <c r="G3" s="53"/>
      <c r="H3" s="53"/>
      <c r="I3" s="53"/>
      <c r="J3" s="53"/>
      <c r="K3" s="53"/>
      <c r="L3" s="53"/>
      <c r="M3" s="53"/>
      <c r="N3" s="53"/>
      <c r="O3" s="53"/>
      <c r="P3" s="53"/>
      <c r="Q3" s="53"/>
      <c r="R3" s="53"/>
      <c r="S3" s="53"/>
      <c r="T3" s="53"/>
      <c r="U3" s="53"/>
      <c r="V3" s="53"/>
      <c r="W3" s="53"/>
      <c r="X3" s="53"/>
      <c r="Y3" s="53"/>
      <c r="Z3" s="53"/>
      <c r="AA3" s="53"/>
    </row>
    <row r="4" spans="1:27" ht="20.399999999999999" customHeight="1" x14ac:dyDescent="0.45">
      <c r="A4" s="53"/>
      <c r="B4" s="53"/>
      <c r="C4" s="53"/>
      <c r="D4" s="53"/>
      <c r="E4" s="53"/>
      <c r="F4" s="53"/>
      <c r="G4" s="53"/>
      <c r="H4" s="53"/>
      <c r="I4" s="53"/>
      <c r="J4" s="53"/>
      <c r="K4" s="53"/>
      <c r="L4" s="53"/>
      <c r="M4" s="53"/>
      <c r="N4" s="53"/>
      <c r="O4" s="53"/>
      <c r="P4" s="53"/>
      <c r="Q4" s="53"/>
      <c r="R4" s="53"/>
      <c r="S4" s="53"/>
      <c r="T4" s="53"/>
      <c r="U4" s="53"/>
      <c r="V4" s="53"/>
      <c r="W4" s="53"/>
      <c r="X4" s="53"/>
      <c r="Y4" s="53"/>
      <c r="Z4" s="53"/>
      <c r="AA4" s="53"/>
    </row>
    <row r="5" spans="1:27" ht="20.399999999999999" customHeight="1" x14ac:dyDescent="0.45">
      <c r="A5" s="53"/>
      <c r="B5" s="53"/>
      <c r="C5" s="53"/>
      <c r="D5" s="53"/>
      <c r="E5" s="53"/>
      <c r="F5" s="53"/>
      <c r="G5" s="53"/>
      <c r="H5" s="53"/>
      <c r="I5" s="53"/>
      <c r="J5" s="53"/>
      <c r="K5" s="128" t="s">
        <v>99</v>
      </c>
      <c r="L5" s="128"/>
      <c r="M5" s="128"/>
      <c r="N5" s="123"/>
      <c r="O5" s="123"/>
      <c r="P5" s="123"/>
      <c r="Q5" s="123"/>
      <c r="R5" s="123"/>
      <c r="S5" s="123"/>
      <c r="T5" s="123"/>
      <c r="U5" s="123"/>
      <c r="V5" s="123"/>
      <c r="W5" s="123"/>
      <c r="X5" s="123"/>
      <c r="Y5" s="123"/>
      <c r="Z5" s="53"/>
      <c r="AA5" s="53"/>
    </row>
    <row r="6" spans="1:27" ht="20.399999999999999" customHeight="1" x14ac:dyDescent="0.45">
      <c r="A6" s="53"/>
      <c r="B6" s="53"/>
      <c r="C6" s="53"/>
      <c r="D6" s="53"/>
      <c r="E6" s="58"/>
      <c r="F6" s="58"/>
      <c r="G6" s="58"/>
      <c r="H6" s="58"/>
      <c r="I6" s="59"/>
      <c r="J6" s="59"/>
      <c r="K6" s="140" t="s">
        <v>100</v>
      </c>
      <c r="L6" s="140"/>
      <c r="M6" s="140"/>
      <c r="N6" s="141"/>
      <c r="O6" s="141"/>
      <c r="P6" s="141"/>
      <c r="Q6" s="141"/>
      <c r="R6" s="141"/>
      <c r="S6" s="141"/>
      <c r="T6" s="141"/>
      <c r="U6" s="141"/>
      <c r="V6" s="141"/>
      <c r="W6" s="141"/>
      <c r="X6" s="141"/>
      <c r="Y6" s="141"/>
      <c r="Z6" s="59"/>
      <c r="AA6" s="59"/>
    </row>
    <row r="7" spans="1:27" ht="20.399999999999999" customHeight="1" x14ac:dyDescent="0.45">
      <c r="A7" s="53"/>
      <c r="B7" s="53"/>
      <c r="C7" s="53"/>
      <c r="D7" s="53"/>
      <c r="E7" s="58"/>
      <c r="F7" s="58"/>
      <c r="G7" s="58"/>
      <c r="H7" s="58"/>
      <c r="I7" s="59"/>
      <c r="J7" s="59"/>
      <c r="K7" s="59"/>
      <c r="L7" s="59"/>
      <c r="M7" s="59"/>
      <c r="N7" s="141"/>
      <c r="O7" s="141"/>
      <c r="P7" s="141"/>
      <c r="Q7" s="141"/>
      <c r="R7" s="141"/>
      <c r="S7" s="141"/>
      <c r="T7" s="141"/>
      <c r="U7" s="141"/>
      <c r="V7" s="141"/>
      <c r="W7" s="141"/>
      <c r="X7" s="58" t="s">
        <v>101</v>
      </c>
      <c r="Y7" s="59"/>
      <c r="Z7" s="59"/>
      <c r="AA7" s="59"/>
    </row>
    <row r="8" spans="1:27" ht="20.399999999999999" customHeight="1" x14ac:dyDescent="0.45">
      <c r="A8" s="58"/>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ht="20.399999999999999" customHeight="1" x14ac:dyDescent="0.45">
      <c r="A9" s="127" t="s">
        <v>102</v>
      </c>
      <c r="B9" s="127"/>
      <c r="C9" s="127"/>
      <c r="D9" s="127"/>
      <c r="E9" s="127"/>
      <c r="F9" s="127"/>
      <c r="G9" s="127"/>
      <c r="H9" s="127"/>
      <c r="I9" s="127"/>
      <c r="J9" s="127"/>
      <c r="K9" s="127"/>
      <c r="L9" s="127"/>
      <c r="M9" s="127"/>
      <c r="N9" s="127"/>
      <c r="O9" s="127"/>
      <c r="P9" s="127"/>
      <c r="Q9" s="127"/>
      <c r="R9" s="127"/>
      <c r="S9" s="127"/>
      <c r="T9" s="127"/>
      <c r="U9" s="127"/>
      <c r="V9" s="127"/>
      <c r="W9" s="127"/>
      <c r="X9" s="127"/>
      <c r="Y9" s="127"/>
      <c r="Z9" s="58"/>
      <c r="AA9" s="58"/>
    </row>
    <row r="10" spans="1:27" ht="20.399999999999999" customHeight="1" x14ac:dyDescent="0.4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row>
    <row r="11" spans="1:27" ht="20.399999999999999" customHeight="1" x14ac:dyDescent="0.45">
      <c r="A11" s="142" t="s">
        <v>103</v>
      </c>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58"/>
      <c r="AA11" s="58"/>
    </row>
    <row r="12" spans="1:27" ht="20.399999999999999" customHeight="1" x14ac:dyDescent="0.45">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61"/>
      <c r="AA12" s="61"/>
    </row>
    <row r="13" spans="1:27" ht="20.399999999999999" customHeight="1" x14ac:dyDescent="0.45">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61"/>
      <c r="AA13" s="61"/>
    </row>
    <row r="14" spans="1:27" ht="20.399999999999999" customHeight="1" x14ac:dyDescent="0.45">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58"/>
      <c r="AA14" s="58"/>
    </row>
    <row r="15" spans="1:27" ht="20.399999999999999" customHeight="1" x14ac:dyDescent="0.45">
      <c r="A15" s="58"/>
      <c r="B15" s="58"/>
      <c r="C15" s="58"/>
      <c r="D15" s="58"/>
      <c r="E15" s="58"/>
      <c r="F15" s="58"/>
      <c r="G15" s="58"/>
      <c r="H15" s="61"/>
      <c r="I15" s="58"/>
      <c r="J15" s="58"/>
      <c r="K15" s="61"/>
      <c r="L15" s="58"/>
      <c r="M15" s="58"/>
      <c r="N15" s="61"/>
      <c r="O15" s="58"/>
      <c r="P15" s="58"/>
      <c r="Q15" s="58"/>
      <c r="R15" s="58"/>
      <c r="S15" s="58"/>
      <c r="T15" s="58"/>
      <c r="U15" s="61"/>
      <c r="V15" s="58"/>
      <c r="W15" s="58"/>
      <c r="X15" s="61"/>
      <c r="Y15" s="58"/>
      <c r="Z15" s="58"/>
      <c r="AA15" s="61"/>
    </row>
    <row r="16" spans="1:27" ht="20.399999999999999" customHeight="1" x14ac:dyDescent="0.45">
      <c r="A16" s="127" t="s">
        <v>104</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61"/>
      <c r="AA16" s="61"/>
    </row>
    <row r="17" spans="1:28" ht="20.399999999999999" customHeight="1" x14ac:dyDescent="0.2">
      <c r="A17" s="58"/>
      <c r="B17" s="58"/>
      <c r="C17" s="58"/>
      <c r="D17" s="58"/>
      <c r="E17" s="58"/>
      <c r="F17" s="58"/>
      <c r="G17" s="58"/>
      <c r="H17" s="58"/>
      <c r="I17" s="58"/>
      <c r="J17" s="58"/>
      <c r="K17" s="58"/>
      <c r="L17" s="62"/>
      <c r="M17" s="63"/>
      <c r="N17" s="63"/>
      <c r="O17" s="64"/>
      <c r="P17" s="64"/>
      <c r="Q17" s="64"/>
      <c r="R17" s="63"/>
      <c r="S17" s="63"/>
      <c r="T17" s="58"/>
      <c r="U17" s="58"/>
      <c r="V17" s="58"/>
      <c r="W17" s="58"/>
      <c r="X17" s="58"/>
      <c r="Y17" s="58"/>
      <c r="Z17" s="58"/>
      <c r="AA17" s="58"/>
      <c r="AB17" s="61"/>
    </row>
    <row r="18" spans="1:28" ht="20.399999999999999" customHeight="1" x14ac:dyDescent="0.2">
      <c r="A18" s="58" t="s">
        <v>105</v>
      </c>
      <c r="B18" s="58"/>
      <c r="C18" s="58"/>
      <c r="D18" s="58"/>
      <c r="E18" s="58"/>
      <c r="F18" s="58"/>
      <c r="G18" s="58"/>
      <c r="H18" s="129"/>
      <c r="I18" s="129"/>
      <c r="J18" s="129"/>
      <c r="K18" s="129"/>
      <c r="L18" s="129"/>
      <c r="M18" s="129"/>
      <c r="N18" s="129"/>
      <c r="O18" s="129"/>
      <c r="P18" s="106" t="s">
        <v>37</v>
      </c>
      <c r="Q18" s="64"/>
      <c r="R18" s="63"/>
      <c r="S18" s="63"/>
      <c r="T18" s="58"/>
      <c r="U18" s="58"/>
      <c r="V18" s="58"/>
      <c r="W18" s="58"/>
      <c r="X18" s="58"/>
      <c r="Y18" s="58"/>
      <c r="Z18" s="58"/>
      <c r="AA18" s="58"/>
      <c r="AB18" s="61"/>
    </row>
    <row r="19" spans="1:28" ht="20.399999999999999" customHeight="1" x14ac:dyDescent="0.2">
      <c r="A19" s="58"/>
      <c r="B19" s="58"/>
      <c r="C19" s="58"/>
      <c r="D19" s="58"/>
      <c r="E19" s="58"/>
      <c r="F19" s="58"/>
      <c r="G19" s="58"/>
      <c r="H19" s="58"/>
      <c r="I19" s="58"/>
      <c r="J19" s="58"/>
      <c r="K19" s="58"/>
      <c r="L19" s="65"/>
      <c r="M19" s="65"/>
      <c r="N19" s="65"/>
      <c r="O19" s="64"/>
      <c r="P19" s="64"/>
      <c r="Q19" s="64"/>
      <c r="R19" s="63"/>
      <c r="S19" s="63"/>
      <c r="T19" s="58"/>
      <c r="U19" s="58"/>
      <c r="V19" s="58"/>
      <c r="W19" s="58"/>
      <c r="X19" s="58"/>
      <c r="Y19" s="58"/>
      <c r="Z19" s="58"/>
      <c r="AA19" s="58"/>
      <c r="AB19" s="61"/>
    </row>
    <row r="20" spans="1:28" ht="20.399999999999999" customHeight="1" x14ac:dyDescent="0.2">
      <c r="A20" s="58" t="s">
        <v>106</v>
      </c>
      <c r="B20" s="58"/>
      <c r="C20" s="58"/>
      <c r="D20" s="58"/>
      <c r="E20" s="58"/>
      <c r="F20" s="58"/>
      <c r="G20" s="58"/>
      <c r="H20" s="58" t="s">
        <v>119</v>
      </c>
      <c r="I20" s="58"/>
      <c r="J20" s="58" t="s">
        <v>107</v>
      </c>
      <c r="K20" s="58"/>
      <c r="L20" s="58"/>
      <c r="M20" s="65"/>
      <c r="N20" s="65"/>
      <c r="O20" s="65"/>
      <c r="P20" s="64"/>
      <c r="Q20" s="64"/>
      <c r="R20" s="64"/>
      <c r="S20" s="63"/>
      <c r="T20" s="63"/>
      <c r="U20" s="58"/>
      <c r="V20" s="58"/>
      <c r="W20" s="58"/>
      <c r="X20" s="66"/>
      <c r="Y20" s="66"/>
      <c r="Z20" s="66"/>
      <c r="AA20" s="58"/>
      <c r="AB20" s="58"/>
    </row>
    <row r="21" spans="1:28" ht="20.399999999999999" customHeight="1" x14ac:dyDescent="0.45">
      <c r="A21" s="58"/>
      <c r="B21" s="58"/>
      <c r="C21" s="58"/>
      <c r="D21" s="58"/>
      <c r="E21" s="58"/>
      <c r="F21" s="58"/>
      <c r="G21" s="58"/>
      <c r="H21" s="58" t="s">
        <v>119</v>
      </c>
      <c r="I21" s="58"/>
      <c r="J21" s="58" t="s">
        <v>108</v>
      </c>
      <c r="K21" s="58"/>
      <c r="L21" s="58"/>
      <c r="M21" s="65"/>
      <c r="N21" s="65"/>
      <c r="O21" s="65"/>
      <c r="P21" s="58"/>
      <c r="Q21" s="58"/>
      <c r="R21" s="58"/>
      <c r="S21" s="58"/>
      <c r="T21" s="58"/>
      <c r="U21" s="58"/>
      <c r="V21" s="58"/>
      <c r="W21" s="58"/>
      <c r="X21" s="66"/>
      <c r="Y21" s="66"/>
      <c r="Z21" s="66"/>
      <c r="AA21" s="58"/>
      <c r="AB21" s="58"/>
    </row>
    <row r="22" spans="1:28" ht="20.399999999999999" customHeight="1" x14ac:dyDescent="0.45">
      <c r="A22" s="58"/>
      <c r="B22" s="58"/>
      <c r="C22" s="58"/>
      <c r="D22" s="66"/>
      <c r="E22" s="66"/>
      <c r="F22" s="66"/>
      <c r="G22" s="66"/>
      <c r="H22" s="58" t="s">
        <v>119</v>
      </c>
      <c r="I22" s="66"/>
      <c r="J22" s="66" t="s">
        <v>109</v>
      </c>
      <c r="K22" s="58"/>
      <c r="L22" s="58"/>
      <c r="M22" s="66"/>
      <c r="N22" s="66"/>
      <c r="O22" s="66"/>
      <c r="P22" s="66"/>
      <c r="Q22" s="66"/>
      <c r="R22" s="66"/>
      <c r="S22" s="58"/>
      <c r="T22" s="58"/>
      <c r="U22" s="66"/>
      <c r="V22" s="66"/>
      <c r="W22" s="66"/>
      <c r="X22" s="66"/>
      <c r="Y22" s="66"/>
      <c r="Z22" s="66"/>
      <c r="AA22" s="58"/>
      <c r="AB22" s="58"/>
    </row>
    <row r="23" spans="1:28" ht="20.399999999999999" customHeight="1" x14ac:dyDescent="0.45">
      <c r="A23" s="65"/>
      <c r="B23" s="65"/>
      <c r="C23" s="65"/>
      <c r="D23" s="66"/>
      <c r="E23" s="66"/>
      <c r="F23" s="66"/>
      <c r="G23" s="66"/>
      <c r="H23" s="69"/>
      <c r="I23" s="69" t="s">
        <v>110</v>
      </c>
      <c r="J23" s="55"/>
      <c r="K23" s="55"/>
      <c r="L23" s="69"/>
      <c r="M23" s="69"/>
      <c r="N23" s="69"/>
      <c r="O23" s="69"/>
      <c r="P23" s="69"/>
      <c r="Q23" s="69"/>
      <c r="R23" s="55"/>
      <c r="S23" s="58"/>
      <c r="T23" s="66"/>
      <c r="U23" s="66"/>
      <c r="V23" s="66"/>
      <c r="W23" s="66"/>
      <c r="X23" s="66"/>
      <c r="Y23" s="66"/>
      <c r="Z23" s="58"/>
      <c r="AA23" s="58"/>
      <c r="AB23" s="61"/>
    </row>
    <row r="24" spans="1:28" ht="20.399999999999999" customHeight="1" x14ac:dyDescent="0.45">
      <c r="A24" s="58"/>
      <c r="B24" s="58"/>
      <c r="C24" s="58"/>
      <c r="D24" s="65"/>
      <c r="E24" s="58"/>
      <c r="F24" s="58"/>
      <c r="G24" s="58"/>
      <c r="H24" s="58"/>
      <c r="I24" s="58"/>
      <c r="J24" s="58"/>
      <c r="K24" s="58"/>
      <c r="L24" s="58"/>
      <c r="M24" s="58"/>
      <c r="N24" s="58"/>
      <c r="O24" s="58"/>
      <c r="P24" s="58"/>
      <c r="Q24" s="58"/>
      <c r="R24" s="58"/>
      <c r="S24" s="58"/>
      <c r="T24" s="58"/>
      <c r="U24" s="58"/>
      <c r="V24" s="58"/>
      <c r="W24" s="58"/>
      <c r="X24" s="58"/>
      <c r="Y24" s="58"/>
      <c r="Z24" s="58"/>
      <c r="AA24" s="58"/>
      <c r="AB24" s="61"/>
    </row>
    <row r="25" spans="1:28" ht="20.399999999999999" customHeight="1" x14ac:dyDescent="0.45">
      <c r="A25" s="58" t="s">
        <v>111</v>
      </c>
      <c r="B25" s="58"/>
      <c r="C25" s="58"/>
      <c r="D25" s="65"/>
      <c r="E25" s="65"/>
      <c r="F25" s="65"/>
      <c r="G25" s="65"/>
      <c r="H25" s="130" t="s">
        <v>112</v>
      </c>
      <c r="I25" s="131"/>
      <c r="J25" s="131"/>
      <c r="K25" s="131"/>
      <c r="L25" s="132"/>
      <c r="M25" s="136" t="s">
        <v>113</v>
      </c>
      <c r="N25" s="137"/>
      <c r="O25" s="137"/>
      <c r="P25" s="137"/>
      <c r="Q25" s="137"/>
      <c r="R25" s="137"/>
      <c r="S25" s="125"/>
      <c r="T25" s="125"/>
      <c r="U25" s="125"/>
      <c r="V25" s="70" t="s">
        <v>114</v>
      </c>
      <c r="W25" s="71"/>
      <c r="X25" s="65"/>
      <c r="Y25" s="65"/>
      <c r="Z25" s="65"/>
      <c r="AA25" s="65"/>
      <c r="AB25" s="61"/>
    </row>
    <row r="26" spans="1:28" ht="20.399999999999999" customHeight="1" x14ac:dyDescent="0.45">
      <c r="A26" s="58"/>
      <c r="B26" s="58"/>
      <c r="C26" s="58"/>
      <c r="D26" s="58"/>
      <c r="E26" s="58"/>
      <c r="F26" s="58"/>
      <c r="G26" s="58"/>
      <c r="H26" s="133"/>
      <c r="I26" s="134"/>
      <c r="J26" s="134"/>
      <c r="K26" s="134"/>
      <c r="L26" s="135"/>
      <c r="M26" s="138" t="s">
        <v>115</v>
      </c>
      <c r="N26" s="139"/>
      <c r="O26" s="139"/>
      <c r="P26" s="139"/>
      <c r="Q26" s="139"/>
      <c r="R26" s="139"/>
      <c r="S26" s="126"/>
      <c r="T26" s="126"/>
      <c r="U26" s="126"/>
      <c r="V26" s="55" t="s">
        <v>116</v>
      </c>
      <c r="W26" s="56"/>
      <c r="X26" s="58"/>
      <c r="Y26" s="58"/>
      <c r="Z26" s="58"/>
      <c r="AA26" s="58"/>
      <c r="AB26" s="61"/>
    </row>
    <row r="27" spans="1:28" ht="20.399999999999999" customHeight="1" x14ac:dyDescent="0.45">
      <c r="A27" s="58"/>
      <c r="B27" s="58"/>
      <c r="C27" s="58"/>
      <c r="D27" s="58"/>
      <c r="E27" s="58"/>
      <c r="F27" s="58"/>
      <c r="G27" s="58"/>
      <c r="H27" s="68"/>
      <c r="I27" s="68"/>
      <c r="J27" s="68"/>
      <c r="K27" s="68"/>
      <c r="L27" s="68"/>
      <c r="M27" s="72"/>
      <c r="N27" s="72"/>
      <c r="O27" s="72"/>
      <c r="P27" s="72"/>
      <c r="Q27" s="72"/>
      <c r="R27" s="72"/>
      <c r="S27" s="67"/>
      <c r="T27" s="67"/>
      <c r="U27" s="67"/>
      <c r="V27" s="58"/>
      <c r="W27" s="58"/>
      <c r="X27" s="58"/>
      <c r="Y27" s="58"/>
      <c r="Z27" s="58"/>
      <c r="AA27" s="58"/>
      <c r="AB27" s="61"/>
    </row>
    <row r="28" spans="1:28" ht="20.399999999999999" customHeight="1" x14ac:dyDescent="0.45">
      <c r="A28" s="58" t="s">
        <v>117</v>
      </c>
      <c r="B28" s="65"/>
      <c r="C28" s="65"/>
      <c r="D28" s="61"/>
      <c r="E28" s="61"/>
      <c r="F28" s="61"/>
      <c r="G28" s="61"/>
      <c r="H28" s="61"/>
      <c r="I28" s="61"/>
      <c r="J28" s="61"/>
      <c r="K28" s="61"/>
      <c r="L28" s="61"/>
      <c r="M28" s="61"/>
      <c r="N28" s="61"/>
      <c r="O28" s="61"/>
      <c r="P28" s="61"/>
      <c r="Q28" s="61"/>
      <c r="R28" s="61"/>
      <c r="S28" s="61"/>
      <c r="T28" s="61"/>
      <c r="U28" s="61"/>
      <c r="V28" s="61"/>
      <c r="W28" s="61"/>
      <c r="X28" s="61"/>
      <c r="Y28" s="61"/>
      <c r="Z28" s="61"/>
      <c r="AA28" s="61"/>
      <c r="AB28" s="61"/>
    </row>
    <row r="29" spans="1:28" ht="20.399999999999999" customHeight="1" x14ac:dyDescent="0.45">
      <c r="A29" s="124" t="s">
        <v>118</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61"/>
      <c r="AA29" s="61"/>
      <c r="AB29" s="61"/>
    </row>
    <row r="30" spans="1:28" ht="20.399999999999999" customHeight="1" x14ac:dyDescent="0.4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58"/>
      <c r="AA30" s="58"/>
      <c r="AB30" s="61"/>
    </row>
    <row r="31" spans="1:28" ht="20.399999999999999" customHeight="1" x14ac:dyDescent="0.45">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53"/>
      <c r="AA31" s="52"/>
      <c r="AB31" s="52"/>
    </row>
    <row r="32" spans="1:28" ht="20.399999999999999" customHeight="1" x14ac:dyDescent="0.4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53"/>
      <c r="AA32" s="52"/>
      <c r="AB32" s="52"/>
    </row>
    <row r="33" spans="1:27" ht="20.399999999999999" customHeight="1" x14ac:dyDescent="0.45">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52"/>
      <c r="AA33" s="52"/>
    </row>
    <row r="34" spans="1:27" ht="21.75" customHeight="1" x14ac:dyDescent="0.45">
      <c r="A34" s="54"/>
      <c r="B34" s="54"/>
      <c r="C34" s="54"/>
      <c r="D34" s="53"/>
      <c r="E34" s="53"/>
      <c r="F34" s="53"/>
      <c r="G34" s="53"/>
      <c r="H34" s="53"/>
      <c r="I34" s="53"/>
      <c r="J34" s="53"/>
      <c r="K34" s="53"/>
      <c r="L34" s="53"/>
      <c r="M34" s="53"/>
      <c r="N34" s="53"/>
      <c r="O34" s="53"/>
      <c r="P34" s="53"/>
      <c r="Q34" s="53"/>
      <c r="R34" s="53"/>
      <c r="S34" s="53"/>
      <c r="T34" s="53"/>
      <c r="U34" s="53"/>
      <c r="V34" s="53"/>
      <c r="W34" s="53"/>
      <c r="X34" s="53"/>
      <c r="Y34" s="53"/>
      <c r="Z34" s="53"/>
      <c r="AA34" s="53"/>
    </row>
    <row r="35" spans="1:27" ht="21.75" customHeight="1" x14ac:dyDescent="0.45">
      <c r="A35" s="54"/>
      <c r="B35" s="54"/>
      <c r="C35" s="54"/>
      <c r="D35" s="53"/>
      <c r="E35" s="53"/>
      <c r="F35" s="53"/>
      <c r="G35" s="53"/>
      <c r="H35" s="53"/>
      <c r="I35" s="53"/>
      <c r="J35" s="53"/>
      <c r="K35" s="53"/>
      <c r="L35" s="53"/>
      <c r="M35" s="53"/>
      <c r="N35" s="53"/>
      <c r="O35" s="53"/>
      <c r="P35" s="53"/>
      <c r="Q35" s="53"/>
      <c r="R35" s="53"/>
      <c r="S35" s="53"/>
      <c r="T35" s="53"/>
      <c r="U35" s="53"/>
      <c r="V35" s="53"/>
      <c r="W35" s="53"/>
      <c r="X35" s="53"/>
      <c r="Y35" s="53"/>
      <c r="Z35" s="53"/>
      <c r="AA35" s="53"/>
    </row>
    <row r="36" spans="1:27" ht="21.75" customHeight="1" x14ac:dyDescent="0.45">
      <c r="A36" s="54"/>
      <c r="B36" s="54"/>
      <c r="C36" s="54"/>
      <c r="D36" s="53"/>
      <c r="E36" s="53"/>
      <c r="F36" s="53"/>
      <c r="G36" s="53"/>
      <c r="H36" s="53"/>
      <c r="I36" s="53"/>
      <c r="J36" s="53"/>
      <c r="K36" s="53"/>
      <c r="L36" s="53"/>
      <c r="M36" s="53"/>
      <c r="N36" s="53"/>
      <c r="O36" s="53"/>
      <c r="P36" s="53"/>
      <c r="Q36" s="53"/>
      <c r="R36" s="53"/>
      <c r="S36" s="53"/>
      <c r="T36" s="53"/>
      <c r="U36" s="53"/>
      <c r="V36" s="53"/>
      <c r="W36" s="53"/>
      <c r="X36" s="53"/>
      <c r="Y36" s="53"/>
      <c r="Z36" s="53"/>
      <c r="AA36" s="53"/>
    </row>
  </sheetData>
  <mergeCells count="16">
    <mergeCell ref="S2:Y2"/>
    <mergeCell ref="N5:Y5"/>
    <mergeCell ref="A29:Y33"/>
    <mergeCell ref="S25:U25"/>
    <mergeCell ref="S26:U26"/>
    <mergeCell ref="A16:Y16"/>
    <mergeCell ref="K5:M5"/>
    <mergeCell ref="H18:O18"/>
    <mergeCell ref="H25:L26"/>
    <mergeCell ref="M25:R25"/>
    <mergeCell ref="M26:R26"/>
    <mergeCell ref="K6:M6"/>
    <mergeCell ref="N6:Y6"/>
    <mergeCell ref="N7:W7"/>
    <mergeCell ref="A9:Y9"/>
    <mergeCell ref="A11:Y14"/>
  </mergeCells>
  <phoneticPr fontId="3"/>
  <printOptions horizontalCentered="1"/>
  <pageMargins left="0.98425196850393704" right="0.98425196850393704" top="0.98425196850393704" bottom="0.98425196850393704" header="0" footer="0"/>
  <pageSetup paperSize="9" orientation="portrait" r:id="rId1"/>
  <headerFoot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4D71-E3E0-4B69-8ED3-13D61928745C}">
  <dimension ref="A1:N41"/>
  <sheetViews>
    <sheetView view="pageBreakPreview" zoomScaleNormal="100" zoomScaleSheetLayoutView="100" workbookViewId="0">
      <selection activeCell="C6" sqref="C6:D7"/>
    </sheetView>
  </sheetViews>
  <sheetFormatPr defaultColWidth="10.3984375" defaultRowHeight="18" customHeight="1" x14ac:dyDescent="0.45"/>
  <cols>
    <col min="1" max="2" width="8.3984375" style="15" customWidth="1"/>
    <col min="3" max="10" width="10.69921875" style="15" customWidth="1"/>
    <col min="11" max="12" width="7.8984375" style="15" customWidth="1"/>
    <col min="13" max="13" width="9.19921875" style="15" customWidth="1"/>
    <col min="14" max="16384" width="10.3984375" style="15"/>
  </cols>
  <sheetData>
    <row r="1" spans="1:14" ht="13.2" x14ac:dyDescent="0.45">
      <c r="A1" s="281" t="s">
        <v>47</v>
      </c>
      <c r="B1" s="281"/>
      <c r="C1" s="281"/>
      <c r="D1" s="281"/>
      <c r="E1" s="281"/>
      <c r="F1" s="281"/>
      <c r="G1" s="281"/>
      <c r="H1" s="281"/>
      <c r="I1" s="281"/>
      <c r="J1" s="281"/>
      <c r="K1" s="281"/>
      <c r="L1" s="281"/>
      <c r="M1" s="281"/>
    </row>
    <row r="2" spans="1:14" ht="13.2" x14ac:dyDescent="0.15">
      <c r="A2" s="15" t="s">
        <v>48</v>
      </c>
      <c r="M2" s="22" t="s">
        <v>65</v>
      </c>
    </row>
    <row r="3" spans="1:14" ht="13.2" x14ac:dyDescent="0.45">
      <c r="A3" s="258" t="s">
        <v>50</v>
      </c>
      <c r="B3" s="264"/>
      <c r="C3" s="253" t="s">
        <v>64</v>
      </c>
      <c r="D3" s="254"/>
      <c r="E3" s="254"/>
      <c r="F3" s="254"/>
      <c r="G3" s="254"/>
      <c r="H3" s="254"/>
      <c r="I3" s="254"/>
      <c r="J3" s="255"/>
      <c r="K3" s="263" t="s">
        <v>57</v>
      </c>
      <c r="L3" s="263"/>
      <c r="M3" s="263"/>
    </row>
    <row r="4" spans="1:14" ht="13.5" customHeight="1" x14ac:dyDescent="0.45">
      <c r="A4" s="265"/>
      <c r="B4" s="266"/>
      <c r="C4" s="276" t="s">
        <v>15</v>
      </c>
      <c r="D4" s="388"/>
      <c r="E4" s="256" t="s">
        <v>159</v>
      </c>
      <c r="F4" s="389"/>
      <c r="G4" s="256" t="s">
        <v>160</v>
      </c>
      <c r="H4" s="389"/>
      <c r="I4" s="258" t="s">
        <v>56</v>
      </c>
      <c r="J4" s="264"/>
      <c r="K4" s="263"/>
      <c r="L4" s="263"/>
      <c r="M4" s="263"/>
    </row>
    <row r="5" spans="1:14" ht="21.6" customHeight="1" x14ac:dyDescent="0.45">
      <c r="A5" s="267"/>
      <c r="B5" s="268"/>
      <c r="C5" s="257"/>
      <c r="D5" s="373"/>
      <c r="E5" s="390"/>
      <c r="F5" s="391"/>
      <c r="G5" s="390"/>
      <c r="H5" s="391"/>
      <c r="I5" s="267"/>
      <c r="J5" s="268"/>
      <c r="K5" s="263"/>
      <c r="L5" s="263"/>
      <c r="M5" s="263"/>
    </row>
    <row r="6" spans="1:14" ht="15" customHeight="1" x14ac:dyDescent="0.45">
      <c r="A6" s="261" t="s">
        <v>51</v>
      </c>
      <c r="B6" s="262"/>
      <c r="C6" s="402"/>
      <c r="D6" s="403"/>
      <c r="E6" s="402"/>
      <c r="F6" s="403"/>
      <c r="G6" s="402"/>
      <c r="H6" s="403"/>
      <c r="I6" s="406" t="str">
        <f>IF(SUM(C6,E6,G6)=0,"",SUM(C6,E6,G6))</f>
        <v/>
      </c>
      <c r="J6" s="407"/>
      <c r="K6" s="258"/>
      <c r="L6" s="367"/>
      <c r="M6" s="264"/>
    </row>
    <row r="7" spans="1:14" ht="15" customHeight="1" x14ac:dyDescent="0.45">
      <c r="A7" s="279"/>
      <c r="B7" s="280"/>
      <c r="C7" s="400"/>
      <c r="D7" s="401"/>
      <c r="E7" s="400"/>
      <c r="F7" s="401"/>
      <c r="G7" s="400"/>
      <c r="H7" s="401"/>
      <c r="I7" s="400" t="str">
        <f t="shared" ref="I7:J9" si="0">IF(SUM(C7,E7,G7)=0,"",SUM(C7,E7,G7))</f>
        <v/>
      </c>
      <c r="J7" s="401"/>
      <c r="K7" s="368"/>
      <c r="L7" s="368"/>
      <c r="M7" s="368"/>
      <c r="N7" s="30"/>
    </row>
    <row r="8" spans="1:14" ht="15" customHeight="1" x14ac:dyDescent="0.45">
      <c r="A8" s="261" t="s">
        <v>42</v>
      </c>
      <c r="B8" s="262"/>
      <c r="C8" s="402"/>
      <c r="D8" s="403"/>
      <c r="E8" s="402"/>
      <c r="F8" s="403"/>
      <c r="G8" s="402"/>
      <c r="H8" s="403"/>
      <c r="I8" s="406" t="str">
        <f>IF(SUM(C8,E8,G8)=0,"",SUM(C8,E8,G8))</f>
        <v/>
      </c>
      <c r="J8" s="407"/>
      <c r="K8" s="258"/>
      <c r="L8" s="367"/>
      <c r="M8" s="264"/>
      <c r="N8" s="30"/>
    </row>
    <row r="9" spans="1:14" ht="15" customHeight="1" x14ac:dyDescent="0.45">
      <c r="A9" s="279"/>
      <c r="B9" s="280"/>
      <c r="C9" s="400"/>
      <c r="D9" s="401"/>
      <c r="E9" s="400"/>
      <c r="F9" s="401"/>
      <c r="G9" s="400"/>
      <c r="H9" s="401"/>
      <c r="I9" s="400" t="str">
        <f t="shared" ref="I9" si="1">IF(SUM(C9,E9,G9)=0,"",SUM(C9,E9,G9))</f>
        <v/>
      </c>
      <c r="J9" s="401"/>
      <c r="K9" s="368"/>
      <c r="L9" s="368"/>
      <c r="M9" s="368"/>
    </row>
    <row r="10" spans="1:14" ht="6.75" customHeight="1" x14ac:dyDescent="0.45">
      <c r="A10" s="261" t="s">
        <v>52</v>
      </c>
      <c r="B10" s="262"/>
      <c r="C10" s="406"/>
      <c r="D10" s="407"/>
      <c r="E10" s="406"/>
      <c r="F10" s="407"/>
      <c r="G10" s="406"/>
      <c r="H10" s="407"/>
      <c r="I10" s="404" t="str">
        <f>IF(SUM(C10,E10,G10)=0,"",SUM(C10,E10,G10))</f>
        <v/>
      </c>
      <c r="J10" s="405"/>
      <c r="K10" s="361" t="s">
        <v>54</v>
      </c>
      <c r="L10" s="363"/>
      <c r="M10" s="378" t="s">
        <v>55</v>
      </c>
    </row>
    <row r="11" spans="1:14" ht="6.75" customHeight="1" x14ac:dyDescent="0.45">
      <c r="A11" s="277"/>
      <c r="B11" s="278"/>
      <c r="C11" s="410"/>
      <c r="D11" s="411"/>
      <c r="E11" s="410"/>
      <c r="F11" s="411"/>
      <c r="G11" s="410"/>
      <c r="H11" s="411"/>
      <c r="I11" s="408"/>
      <c r="J11" s="409"/>
      <c r="K11" s="376"/>
      <c r="L11" s="377"/>
      <c r="M11" s="379"/>
    </row>
    <row r="12" spans="1:14" ht="6.75" customHeight="1" x14ac:dyDescent="0.45">
      <c r="A12" s="277"/>
      <c r="B12" s="278"/>
      <c r="C12" s="410"/>
      <c r="D12" s="411"/>
      <c r="E12" s="410"/>
      <c r="F12" s="411"/>
      <c r="G12" s="410"/>
      <c r="H12" s="411"/>
      <c r="I12" s="408"/>
      <c r="J12" s="409"/>
      <c r="K12" s="380"/>
      <c r="L12" s="381"/>
      <c r="M12" s="369"/>
    </row>
    <row r="13" spans="1:14" ht="6.75" customHeight="1" x14ac:dyDescent="0.45">
      <c r="A13" s="277"/>
      <c r="B13" s="278"/>
      <c r="C13" s="410"/>
      <c r="D13" s="411"/>
      <c r="E13" s="410"/>
      <c r="F13" s="411"/>
      <c r="G13" s="410"/>
      <c r="H13" s="411"/>
      <c r="I13" s="408"/>
      <c r="J13" s="409"/>
      <c r="K13" s="382"/>
      <c r="L13" s="383"/>
      <c r="M13" s="370"/>
    </row>
    <row r="14" spans="1:14" ht="6.75" customHeight="1" x14ac:dyDescent="0.45">
      <c r="A14" s="277"/>
      <c r="B14" s="278"/>
      <c r="C14" s="410"/>
      <c r="D14" s="411"/>
      <c r="E14" s="410"/>
      <c r="F14" s="411"/>
      <c r="G14" s="410"/>
      <c r="H14" s="411"/>
      <c r="I14" s="408"/>
      <c r="J14" s="409"/>
      <c r="K14" s="384"/>
      <c r="L14" s="385"/>
      <c r="M14" s="386"/>
    </row>
    <row r="15" spans="1:14" ht="6.75" customHeight="1" x14ac:dyDescent="0.45">
      <c r="A15" s="277"/>
      <c r="B15" s="278"/>
      <c r="C15" s="398"/>
      <c r="D15" s="399"/>
      <c r="E15" s="398"/>
      <c r="F15" s="399"/>
      <c r="G15" s="398"/>
      <c r="H15" s="399"/>
      <c r="I15" s="392" t="str">
        <f>IF(SUM(C15,E15,G15)=0,"",SUM(C15,E15,G15))</f>
        <v/>
      </c>
      <c r="J15" s="393"/>
      <c r="K15" s="376"/>
      <c r="L15" s="377"/>
      <c r="M15" s="387"/>
    </row>
    <row r="16" spans="1:14" ht="6.75" customHeight="1" x14ac:dyDescent="0.45">
      <c r="A16" s="277"/>
      <c r="B16" s="278"/>
      <c r="C16" s="398"/>
      <c r="D16" s="399"/>
      <c r="E16" s="398"/>
      <c r="F16" s="399"/>
      <c r="G16" s="398"/>
      <c r="H16" s="399"/>
      <c r="I16" s="392"/>
      <c r="J16" s="393"/>
      <c r="K16" s="380"/>
      <c r="L16" s="381"/>
      <c r="M16" s="369"/>
    </row>
    <row r="17" spans="1:13" ht="6.75" customHeight="1" x14ac:dyDescent="0.45">
      <c r="A17" s="277"/>
      <c r="B17" s="278"/>
      <c r="C17" s="398"/>
      <c r="D17" s="399"/>
      <c r="E17" s="398"/>
      <c r="F17" s="399"/>
      <c r="G17" s="398"/>
      <c r="H17" s="399"/>
      <c r="I17" s="392"/>
      <c r="J17" s="393"/>
      <c r="K17" s="382"/>
      <c r="L17" s="383"/>
      <c r="M17" s="370"/>
    </row>
    <row r="18" spans="1:13" ht="6.75" customHeight="1" x14ac:dyDescent="0.45">
      <c r="A18" s="277"/>
      <c r="B18" s="278"/>
      <c r="C18" s="398"/>
      <c r="D18" s="399"/>
      <c r="E18" s="398"/>
      <c r="F18" s="399"/>
      <c r="G18" s="398"/>
      <c r="H18" s="399"/>
      <c r="I18" s="392"/>
      <c r="J18" s="393"/>
      <c r="K18" s="371"/>
      <c r="L18" s="372"/>
      <c r="M18" s="374"/>
    </row>
    <row r="19" spans="1:13" ht="6.75" customHeight="1" x14ac:dyDescent="0.45">
      <c r="A19" s="279"/>
      <c r="B19" s="280"/>
      <c r="C19" s="400"/>
      <c r="D19" s="401"/>
      <c r="E19" s="400"/>
      <c r="F19" s="401"/>
      <c r="G19" s="400"/>
      <c r="H19" s="401"/>
      <c r="I19" s="394"/>
      <c r="J19" s="395"/>
      <c r="K19" s="257"/>
      <c r="L19" s="373"/>
      <c r="M19" s="375"/>
    </row>
    <row r="20" spans="1:13" ht="15" customHeight="1" x14ac:dyDescent="0.45">
      <c r="A20" s="261" t="s">
        <v>78</v>
      </c>
      <c r="B20" s="262"/>
      <c r="C20" s="402"/>
      <c r="D20" s="403"/>
      <c r="E20" s="402"/>
      <c r="F20" s="403"/>
      <c r="G20" s="402"/>
      <c r="H20" s="403"/>
      <c r="I20" s="406" t="str">
        <f t="shared" ref="I20:I23" si="2">IF(SUM(C20,E20,G20)=0,"",SUM(C20,E20,G20))</f>
        <v/>
      </c>
      <c r="J20" s="407"/>
      <c r="K20" s="258"/>
      <c r="L20" s="367"/>
      <c r="M20" s="264"/>
    </row>
    <row r="21" spans="1:13" ht="15" customHeight="1" x14ac:dyDescent="0.45">
      <c r="A21" s="279"/>
      <c r="B21" s="280"/>
      <c r="C21" s="400"/>
      <c r="D21" s="401"/>
      <c r="E21" s="400"/>
      <c r="F21" s="401"/>
      <c r="G21" s="400"/>
      <c r="H21" s="401"/>
      <c r="I21" s="400" t="str">
        <f t="shared" si="2"/>
        <v/>
      </c>
      <c r="J21" s="401"/>
      <c r="K21" s="368"/>
      <c r="L21" s="368"/>
      <c r="M21" s="368"/>
    </row>
    <row r="22" spans="1:13" ht="15" customHeight="1" x14ac:dyDescent="0.45">
      <c r="A22" s="261" t="s">
        <v>53</v>
      </c>
      <c r="B22" s="262"/>
      <c r="C22" s="402"/>
      <c r="D22" s="403"/>
      <c r="E22" s="402"/>
      <c r="F22" s="403"/>
      <c r="G22" s="402"/>
      <c r="H22" s="403"/>
      <c r="I22" s="406" t="str">
        <f t="shared" si="2"/>
        <v/>
      </c>
      <c r="J22" s="407"/>
      <c r="K22" s="258"/>
      <c r="L22" s="367"/>
      <c r="M22" s="264"/>
    </row>
    <row r="23" spans="1:13" ht="15" customHeight="1" x14ac:dyDescent="0.45">
      <c r="A23" s="279"/>
      <c r="B23" s="280"/>
      <c r="C23" s="400"/>
      <c r="D23" s="401"/>
      <c r="E23" s="400"/>
      <c r="F23" s="401"/>
      <c r="G23" s="400"/>
      <c r="H23" s="401"/>
      <c r="I23" s="400" t="str">
        <f t="shared" si="2"/>
        <v/>
      </c>
      <c r="J23" s="401"/>
      <c r="K23" s="368"/>
      <c r="L23" s="368"/>
      <c r="M23" s="368"/>
    </row>
    <row r="24" spans="1:13" ht="15" customHeight="1" x14ac:dyDescent="0.45">
      <c r="A24" s="357" t="s">
        <v>56</v>
      </c>
      <c r="B24" s="358"/>
      <c r="C24" s="406" t="str">
        <f>IF((C6+C8+C10+C20+C22)=0,"",C6+C8+C10+C20+C22)</f>
        <v/>
      </c>
      <c r="D24" s="407"/>
      <c r="E24" s="406" t="str">
        <f t="shared" ref="E24:H24" si="3">IF((E6+E8+E10+E20+E22)=0,"",E6+E8+E10+E20+E22)</f>
        <v/>
      </c>
      <c r="F24" s="407"/>
      <c r="G24" s="406" t="str">
        <f t="shared" ref="G24:H24" si="4">IF((G6+G8+G10+G20+G22)=0,"",G6+G8+G10+G20+G22)</f>
        <v/>
      </c>
      <c r="H24" s="407"/>
      <c r="I24" s="406" t="str">
        <f t="shared" ref="I24:J25" si="5">IF(SUM(C24,E24,G24)=0,"",SUM(C24,E24,G24))</f>
        <v/>
      </c>
      <c r="J24" s="407"/>
      <c r="K24" s="361"/>
      <c r="L24" s="362"/>
      <c r="M24" s="363"/>
    </row>
    <row r="25" spans="1:13" ht="15" customHeight="1" x14ac:dyDescent="0.45">
      <c r="A25" s="359"/>
      <c r="B25" s="360"/>
      <c r="C25" s="400" t="str">
        <f>IF((C7+C9+C15+C21+C23)=0,"",C7+C9+C15+C21+C23)</f>
        <v/>
      </c>
      <c r="D25" s="401"/>
      <c r="E25" s="400" t="str">
        <f t="shared" ref="E25:H25" si="6">IF((E7+E9+E15+E21+E23)=0,"",E7+E9+E15+E21+E23)</f>
        <v/>
      </c>
      <c r="F25" s="401"/>
      <c r="G25" s="400" t="str">
        <f t="shared" ref="G25:H25" si="7">IF((G7+G9+G15+G21+G23)=0,"",G7+G9+G15+G21+G23)</f>
        <v/>
      </c>
      <c r="H25" s="401"/>
      <c r="I25" s="400" t="str">
        <f t="shared" si="5"/>
        <v/>
      </c>
      <c r="J25" s="401"/>
      <c r="K25" s="364"/>
      <c r="L25" s="365"/>
      <c r="M25" s="366"/>
    </row>
    <row r="26" spans="1:13" ht="6.6" customHeight="1" x14ac:dyDescent="0.45">
      <c r="C26" s="16"/>
      <c r="D26" s="16"/>
      <c r="E26" s="16"/>
      <c r="F26" s="16"/>
      <c r="G26" s="16"/>
      <c r="H26" s="16"/>
      <c r="I26" s="16"/>
      <c r="J26" s="16"/>
      <c r="K26" s="16"/>
      <c r="L26" s="16"/>
    </row>
    <row r="27" spans="1:13" ht="13.2" x14ac:dyDescent="0.15">
      <c r="A27" s="15" t="s">
        <v>49</v>
      </c>
      <c r="C27" s="16"/>
      <c r="D27" s="16"/>
      <c r="E27" s="16"/>
      <c r="F27" s="16"/>
      <c r="G27" s="16"/>
      <c r="H27" s="16"/>
      <c r="I27" s="16"/>
      <c r="J27" s="16"/>
      <c r="K27" s="16"/>
      <c r="L27" s="16"/>
      <c r="M27" s="22" t="s">
        <v>65</v>
      </c>
    </row>
    <row r="28" spans="1:13" ht="13.2" x14ac:dyDescent="0.45">
      <c r="A28" s="258" t="s">
        <v>50</v>
      </c>
      <c r="B28" s="264"/>
      <c r="C28" s="253" t="s">
        <v>64</v>
      </c>
      <c r="D28" s="254"/>
      <c r="E28" s="254"/>
      <c r="F28" s="254"/>
      <c r="G28" s="254"/>
      <c r="H28" s="254"/>
      <c r="I28" s="254"/>
      <c r="J28" s="255"/>
      <c r="K28" s="263" t="s">
        <v>57</v>
      </c>
      <c r="L28" s="263"/>
      <c r="M28" s="263"/>
    </row>
    <row r="29" spans="1:13" ht="13.5" customHeight="1" x14ac:dyDescent="0.45">
      <c r="A29" s="265"/>
      <c r="B29" s="266"/>
      <c r="C29" s="276" t="s">
        <v>15</v>
      </c>
      <c r="D29" s="35"/>
      <c r="E29" s="256" t="s">
        <v>61</v>
      </c>
      <c r="F29" s="35"/>
      <c r="G29" s="256" t="s">
        <v>151</v>
      </c>
      <c r="H29" s="35"/>
      <c r="I29" s="258" t="s">
        <v>56</v>
      </c>
      <c r="J29" s="109"/>
      <c r="K29" s="263"/>
      <c r="L29" s="263"/>
      <c r="M29" s="263"/>
    </row>
    <row r="30" spans="1:13" ht="21.6" x14ac:dyDescent="0.45">
      <c r="A30" s="267"/>
      <c r="B30" s="268"/>
      <c r="C30" s="257"/>
      <c r="D30" s="21" t="s">
        <v>60</v>
      </c>
      <c r="E30" s="257"/>
      <c r="F30" s="21" t="s">
        <v>60</v>
      </c>
      <c r="G30" s="257"/>
      <c r="H30" s="21" t="s">
        <v>60</v>
      </c>
      <c r="I30" s="259"/>
      <c r="J30" s="21" t="s">
        <v>60</v>
      </c>
      <c r="K30" s="263"/>
      <c r="L30" s="263"/>
      <c r="M30" s="263"/>
    </row>
    <row r="31" spans="1:13" ht="15" customHeight="1" x14ac:dyDescent="0.45">
      <c r="A31" s="261" t="s">
        <v>58</v>
      </c>
      <c r="B31" s="262"/>
      <c r="C31" s="43"/>
      <c r="D31" s="44"/>
      <c r="E31" s="43"/>
      <c r="F31" s="44"/>
      <c r="G31" s="43"/>
      <c r="H31" s="44"/>
      <c r="I31" s="112" t="str">
        <f>IF(SUM(C31,E31,G31)=0,"",SUM(C31,E31,G31))</f>
        <v/>
      </c>
      <c r="J31" s="114" t="str">
        <f t="shared" ref="J31:J40" si="8">IF(SUM(D31,F31,H31)=0,"",SUM(D31,F31,H31))</f>
        <v/>
      </c>
      <c r="K31" s="258"/>
      <c r="L31" s="367"/>
      <c r="M31" s="264"/>
    </row>
    <row r="32" spans="1:13" ht="15" customHeight="1" x14ac:dyDescent="0.45">
      <c r="A32" s="279"/>
      <c r="B32" s="280"/>
      <c r="C32" s="108"/>
      <c r="D32" s="108"/>
      <c r="E32" s="108"/>
      <c r="F32" s="108"/>
      <c r="G32" s="108"/>
      <c r="H32" s="108"/>
      <c r="I32" s="113" t="str">
        <f t="shared" ref="I32:I40" si="9">IF(SUM(C32,E32,G32)=0,"",SUM(C32,E32,G32))</f>
        <v/>
      </c>
      <c r="J32" s="113" t="str">
        <f t="shared" si="8"/>
        <v/>
      </c>
      <c r="K32" s="368"/>
      <c r="L32" s="368"/>
      <c r="M32" s="368"/>
    </row>
    <row r="33" spans="1:13" ht="15" customHeight="1" x14ac:dyDescent="0.45">
      <c r="A33" s="261" t="s">
        <v>59</v>
      </c>
      <c r="B33" s="262"/>
      <c r="C33" s="43"/>
      <c r="D33" s="44"/>
      <c r="E33" s="43"/>
      <c r="F33" s="44"/>
      <c r="G33" s="43"/>
      <c r="H33" s="44"/>
      <c r="I33" s="112" t="str">
        <f t="shared" si="9"/>
        <v/>
      </c>
      <c r="J33" s="114" t="str">
        <f t="shared" si="8"/>
        <v/>
      </c>
      <c r="K33" s="258"/>
      <c r="L33" s="367"/>
      <c r="M33" s="264"/>
    </row>
    <row r="34" spans="1:13" ht="15" customHeight="1" x14ac:dyDescent="0.45">
      <c r="A34" s="279"/>
      <c r="B34" s="280"/>
      <c r="C34" s="108"/>
      <c r="D34" s="108"/>
      <c r="E34" s="108"/>
      <c r="F34" s="108"/>
      <c r="G34" s="108"/>
      <c r="H34" s="108"/>
      <c r="I34" s="113" t="str">
        <f t="shared" si="9"/>
        <v/>
      </c>
      <c r="J34" s="113" t="str">
        <f t="shared" si="8"/>
        <v/>
      </c>
      <c r="K34" s="368"/>
      <c r="L34" s="368"/>
      <c r="M34" s="368"/>
    </row>
    <row r="35" spans="1:13" ht="15" customHeight="1" x14ac:dyDescent="0.45">
      <c r="A35" s="261" t="s">
        <v>63</v>
      </c>
      <c r="B35" s="262"/>
      <c r="C35" s="43"/>
      <c r="D35" s="44"/>
      <c r="E35" s="43"/>
      <c r="F35" s="44"/>
      <c r="G35" s="43"/>
      <c r="H35" s="44"/>
      <c r="I35" s="112" t="str">
        <f t="shared" si="9"/>
        <v/>
      </c>
      <c r="J35" s="114" t="str">
        <f t="shared" si="8"/>
        <v/>
      </c>
      <c r="K35" s="258"/>
      <c r="L35" s="367"/>
      <c r="M35" s="264"/>
    </row>
    <row r="36" spans="1:13" ht="15" customHeight="1" x14ac:dyDescent="0.45">
      <c r="A36" s="279"/>
      <c r="B36" s="280"/>
      <c r="C36" s="108"/>
      <c r="D36" s="108"/>
      <c r="E36" s="108"/>
      <c r="F36" s="108"/>
      <c r="G36" s="108"/>
      <c r="H36" s="108"/>
      <c r="I36" s="113" t="str">
        <f t="shared" si="9"/>
        <v/>
      </c>
      <c r="J36" s="113" t="str">
        <f t="shared" si="8"/>
        <v/>
      </c>
      <c r="K36" s="368"/>
      <c r="L36" s="368"/>
      <c r="M36" s="368"/>
    </row>
    <row r="37" spans="1:13" ht="15" customHeight="1" x14ac:dyDescent="0.45">
      <c r="A37" s="261" t="s">
        <v>62</v>
      </c>
      <c r="B37" s="262"/>
      <c r="C37" s="43"/>
      <c r="D37" s="44"/>
      <c r="E37" s="43"/>
      <c r="F37" s="44"/>
      <c r="G37" s="43"/>
      <c r="H37" s="44"/>
      <c r="I37" s="112" t="str">
        <f t="shared" si="9"/>
        <v/>
      </c>
      <c r="J37" s="114" t="str">
        <f t="shared" si="8"/>
        <v/>
      </c>
      <c r="K37" s="258"/>
      <c r="L37" s="367"/>
      <c r="M37" s="264"/>
    </row>
    <row r="38" spans="1:13" ht="15" customHeight="1" x14ac:dyDescent="0.45">
      <c r="A38" s="279"/>
      <c r="B38" s="280"/>
      <c r="C38" s="108"/>
      <c r="D38" s="108"/>
      <c r="E38" s="108"/>
      <c r="F38" s="108"/>
      <c r="G38" s="108"/>
      <c r="H38" s="108"/>
      <c r="I38" s="113" t="str">
        <f t="shared" si="9"/>
        <v/>
      </c>
      <c r="J38" s="113" t="str">
        <f t="shared" si="8"/>
        <v/>
      </c>
      <c r="K38" s="368"/>
      <c r="L38" s="368"/>
      <c r="M38" s="368"/>
    </row>
    <row r="39" spans="1:13" ht="15" customHeight="1" x14ac:dyDescent="0.45">
      <c r="A39" s="357" t="s">
        <v>56</v>
      </c>
      <c r="B39" s="358"/>
      <c r="C39" s="112" t="str">
        <f>IF((C31+C33+C35+C37)=0,"",C31+C33+C35+C37)</f>
        <v/>
      </c>
      <c r="D39" s="112" t="str">
        <f t="shared" ref="D39:H39" si="10">IF((D31+D33+D35+D37)=0,"",D31+D33+D35+D37)</f>
        <v/>
      </c>
      <c r="E39" s="112" t="str">
        <f t="shared" si="10"/>
        <v/>
      </c>
      <c r="F39" s="112" t="str">
        <f t="shared" si="10"/>
        <v/>
      </c>
      <c r="G39" s="112" t="str">
        <f t="shared" si="10"/>
        <v/>
      </c>
      <c r="H39" s="112" t="str">
        <f t="shared" si="10"/>
        <v/>
      </c>
      <c r="I39" s="112" t="str">
        <f t="shared" si="9"/>
        <v/>
      </c>
      <c r="J39" s="114" t="str">
        <f t="shared" si="8"/>
        <v/>
      </c>
      <c r="K39" s="361"/>
      <c r="L39" s="362"/>
      <c r="M39" s="363"/>
    </row>
    <row r="40" spans="1:13" ht="15" customHeight="1" x14ac:dyDescent="0.45">
      <c r="A40" s="359"/>
      <c r="B40" s="360"/>
      <c r="C40" s="110" t="str">
        <f>IF((C32+C34+C36+C38)=0,"",C32+C34+C36+C38)</f>
        <v/>
      </c>
      <c r="D40" s="110" t="str">
        <f t="shared" ref="D40:H40" si="11">IF((D32+D34+D36+D38)=0,"",D32+D34+D36+D38)</f>
        <v/>
      </c>
      <c r="E40" s="110" t="str">
        <f t="shared" si="11"/>
        <v/>
      </c>
      <c r="F40" s="110" t="str">
        <f t="shared" si="11"/>
        <v/>
      </c>
      <c r="G40" s="110" t="str">
        <f t="shared" si="11"/>
        <v/>
      </c>
      <c r="H40" s="110" t="str">
        <f t="shared" si="11"/>
        <v/>
      </c>
      <c r="I40" s="113" t="str">
        <f t="shared" si="9"/>
        <v/>
      </c>
      <c r="J40" s="113" t="str">
        <f t="shared" si="8"/>
        <v/>
      </c>
      <c r="K40" s="364"/>
      <c r="L40" s="365"/>
      <c r="M40" s="366"/>
    </row>
    <row r="41" spans="1:13" ht="18" customHeight="1" x14ac:dyDescent="0.45">
      <c r="A41" s="45" t="s">
        <v>92</v>
      </c>
    </row>
  </sheetData>
  <mergeCells count="104">
    <mergeCell ref="I10:J14"/>
    <mergeCell ref="I15:J19"/>
    <mergeCell ref="C24:D24"/>
    <mergeCell ref="C25:D25"/>
    <mergeCell ref="E24:F24"/>
    <mergeCell ref="G24:H24"/>
    <mergeCell ref="I24:J24"/>
    <mergeCell ref="E25:F25"/>
    <mergeCell ref="G25:H25"/>
    <mergeCell ref="I25:J25"/>
    <mergeCell ref="G8:H8"/>
    <mergeCell ref="I8:J8"/>
    <mergeCell ref="C9:D9"/>
    <mergeCell ref="E9:F9"/>
    <mergeCell ref="G9:H9"/>
    <mergeCell ref="I9:J9"/>
    <mergeCell ref="G22:H22"/>
    <mergeCell ref="I22:J22"/>
    <mergeCell ref="C23:D23"/>
    <mergeCell ref="E23:F23"/>
    <mergeCell ref="G23:H23"/>
    <mergeCell ref="I23:J23"/>
    <mergeCell ref="A1:M1"/>
    <mergeCell ref="A3:B5"/>
    <mergeCell ref="C3:J3"/>
    <mergeCell ref="K3:M5"/>
    <mergeCell ref="C4:D5"/>
    <mergeCell ref="E4:F5"/>
    <mergeCell ref="G4:H5"/>
    <mergeCell ref="I4:J5"/>
    <mergeCell ref="A6:B7"/>
    <mergeCell ref="K6:M6"/>
    <mergeCell ref="K7:M7"/>
    <mergeCell ref="A8:B9"/>
    <mergeCell ref="K8:M8"/>
    <mergeCell ref="K9:M9"/>
    <mergeCell ref="C6:D6"/>
    <mergeCell ref="C7:D7"/>
    <mergeCell ref="E6:F6"/>
    <mergeCell ref="G6:H6"/>
    <mergeCell ref="E7:F7"/>
    <mergeCell ref="G7:H7"/>
    <mergeCell ref="I6:J6"/>
    <mergeCell ref="I7:J7"/>
    <mergeCell ref="C8:D8"/>
    <mergeCell ref="E8:F8"/>
    <mergeCell ref="C10:D14"/>
    <mergeCell ref="C15:D19"/>
    <mergeCell ref="E10:F14"/>
    <mergeCell ref="G10:H14"/>
    <mergeCell ref="E15:F19"/>
    <mergeCell ref="G15:H19"/>
    <mergeCell ref="A10:B19"/>
    <mergeCell ref="M16:M17"/>
    <mergeCell ref="K18:L19"/>
    <mergeCell ref="M18:M19"/>
    <mergeCell ref="K10:L11"/>
    <mergeCell ref="M10:M11"/>
    <mergeCell ref="K12:L13"/>
    <mergeCell ref="M12:M13"/>
    <mergeCell ref="K14:L15"/>
    <mergeCell ref="M14:M15"/>
    <mergeCell ref="K16:L17"/>
    <mergeCell ref="A20:B21"/>
    <mergeCell ref="K20:M20"/>
    <mergeCell ref="K21:M21"/>
    <mergeCell ref="A22:B23"/>
    <mergeCell ref="K22:M22"/>
    <mergeCell ref="K23:M23"/>
    <mergeCell ref="C20:D20"/>
    <mergeCell ref="E20:F20"/>
    <mergeCell ref="G20:H20"/>
    <mergeCell ref="I20:J20"/>
    <mergeCell ref="C21:D21"/>
    <mergeCell ref="E21:F21"/>
    <mergeCell ref="G21:H21"/>
    <mergeCell ref="I21:J21"/>
    <mergeCell ref="C22:D22"/>
    <mergeCell ref="E22:F22"/>
    <mergeCell ref="A24:B25"/>
    <mergeCell ref="K24:M24"/>
    <mergeCell ref="K25:M25"/>
    <mergeCell ref="A28:B30"/>
    <mergeCell ref="C28:J28"/>
    <mergeCell ref="K28:M30"/>
    <mergeCell ref="C29:C30"/>
    <mergeCell ref="E29:E30"/>
    <mergeCell ref="G29:G30"/>
    <mergeCell ref="I29:I30"/>
    <mergeCell ref="A31:B32"/>
    <mergeCell ref="K31:M31"/>
    <mergeCell ref="K32:M32"/>
    <mergeCell ref="A33:B34"/>
    <mergeCell ref="K33:M33"/>
    <mergeCell ref="K34:M34"/>
    <mergeCell ref="A39:B40"/>
    <mergeCell ref="K39:M39"/>
    <mergeCell ref="K40:M40"/>
    <mergeCell ref="A35:B36"/>
    <mergeCell ref="K35:M35"/>
    <mergeCell ref="K36:M36"/>
    <mergeCell ref="A37:B38"/>
    <mergeCell ref="K37:M37"/>
    <mergeCell ref="K38:M38"/>
  </mergeCells>
  <phoneticPr fontId="3"/>
  <printOptions horizontalCentered="1"/>
  <pageMargins left="0.23622047244094491" right="0.23622047244094491" top="0.39370078740157483" bottom="0.35433070866141736" header="0" footer="0"/>
  <pageSetup paperSize="9" orientation="landscape" r:id="rId1"/>
  <headerFooter scaleWithDoc="0">
    <oddFooter>&amp;C
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7AC8-2D6D-449C-8E68-3D48AE666C7A}">
  <sheetPr codeName="Sheet1"/>
  <dimension ref="A1:AP36"/>
  <sheetViews>
    <sheetView view="pageBreakPreview" zoomScaleNormal="100" zoomScaleSheetLayoutView="100" workbookViewId="0">
      <selection activeCell="D25" sqref="D25:AA25"/>
    </sheetView>
  </sheetViews>
  <sheetFormatPr defaultColWidth="2.8984375" defaultRowHeight="18" customHeight="1" x14ac:dyDescent="0.45"/>
  <cols>
    <col min="1" max="2" width="2.8984375" style="1"/>
    <col min="3" max="3" width="2.8984375" style="1" customWidth="1"/>
    <col min="4" max="16384" width="2.8984375" style="1"/>
  </cols>
  <sheetData>
    <row r="1" spans="1:27" ht="21" customHeight="1" x14ac:dyDescent="0.45">
      <c r="A1" s="151" t="s">
        <v>0</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row>
    <row r="2" spans="1:27" ht="18" customHeight="1" x14ac:dyDescent="0.45">
      <c r="A2" s="2" t="s">
        <v>1</v>
      </c>
    </row>
    <row r="3" spans="1:27" ht="18" customHeight="1" x14ac:dyDescent="0.45">
      <c r="A3" s="154" t="s">
        <v>3</v>
      </c>
      <c r="B3" s="154"/>
      <c r="C3" s="154"/>
      <c r="D3" s="155"/>
      <c r="E3" s="162"/>
      <c r="F3" s="163"/>
      <c r="G3" s="163"/>
      <c r="H3" s="163"/>
      <c r="I3" s="163"/>
      <c r="J3" s="163"/>
      <c r="K3" s="163"/>
      <c r="L3" s="163"/>
      <c r="M3" s="163"/>
      <c r="N3" s="163"/>
      <c r="O3" s="163"/>
      <c r="P3" s="163"/>
      <c r="Q3" s="163"/>
      <c r="R3" s="163"/>
      <c r="S3" s="163"/>
      <c r="T3" s="163"/>
      <c r="U3" s="163"/>
      <c r="V3" s="163"/>
      <c r="W3" s="163"/>
      <c r="X3" s="163"/>
      <c r="Y3" s="163"/>
      <c r="Z3" s="163"/>
      <c r="AA3" s="164"/>
    </row>
    <row r="4" spans="1:27" ht="15.6" customHeight="1" x14ac:dyDescent="0.45">
      <c r="A4" s="152" t="s">
        <v>2</v>
      </c>
      <c r="B4" s="152"/>
      <c r="C4" s="152"/>
      <c r="D4" s="153"/>
      <c r="E4" s="156"/>
      <c r="F4" s="157"/>
      <c r="G4" s="157"/>
      <c r="H4" s="157"/>
      <c r="I4" s="157"/>
      <c r="J4" s="157"/>
      <c r="K4" s="157"/>
      <c r="L4" s="157"/>
      <c r="M4" s="157"/>
      <c r="N4" s="157"/>
      <c r="O4" s="157"/>
      <c r="P4" s="157"/>
      <c r="Q4" s="157"/>
      <c r="R4" s="157"/>
      <c r="S4" s="157"/>
      <c r="T4" s="157"/>
      <c r="U4" s="157"/>
      <c r="V4" s="157"/>
      <c r="W4" s="157"/>
      <c r="X4" s="157"/>
      <c r="Y4" s="157"/>
      <c r="Z4" s="157"/>
      <c r="AA4" s="158"/>
    </row>
    <row r="5" spans="1:27" ht="15.6" customHeight="1" x14ac:dyDescent="0.45">
      <c r="A5" s="152"/>
      <c r="B5" s="152"/>
      <c r="C5" s="152"/>
      <c r="D5" s="153"/>
      <c r="E5" s="159"/>
      <c r="F5" s="160"/>
      <c r="G5" s="160"/>
      <c r="H5" s="160"/>
      <c r="I5" s="160"/>
      <c r="J5" s="160"/>
      <c r="K5" s="160"/>
      <c r="L5" s="160"/>
      <c r="M5" s="160"/>
      <c r="N5" s="160"/>
      <c r="O5" s="160"/>
      <c r="P5" s="160"/>
      <c r="Q5" s="160"/>
      <c r="R5" s="160"/>
      <c r="S5" s="160"/>
      <c r="T5" s="160"/>
      <c r="U5" s="160"/>
      <c r="V5" s="160"/>
      <c r="W5" s="160"/>
      <c r="X5" s="160"/>
      <c r="Y5" s="160"/>
      <c r="Z5" s="160"/>
      <c r="AA5" s="161"/>
    </row>
    <row r="6" spans="1:27" ht="15.6" customHeight="1" x14ac:dyDescent="0.45">
      <c r="A6" s="152" t="s">
        <v>4</v>
      </c>
      <c r="B6" s="152"/>
      <c r="C6" s="152"/>
      <c r="D6" s="153"/>
      <c r="E6" s="143" t="s">
        <v>6</v>
      </c>
      <c r="F6" s="145"/>
      <c r="G6" s="145"/>
      <c r="H6" s="146"/>
      <c r="I6" s="174"/>
      <c r="J6" s="174"/>
      <c r="K6" s="174"/>
      <c r="L6" s="174"/>
      <c r="M6" s="174"/>
      <c r="N6" s="174"/>
      <c r="O6" s="174"/>
      <c r="P6" s="174"/>
      <c r="Q6" s="174"/>
      <c r="R6" s="174"/>
      <c r="S6" s="174"/>
      <c r="T6" s="174"/>
      <c r="U6" s="174"/>
      <c r="V6" s="174"/>
      <c r="W6" s="174"/>
      <c r="X6" s="174"/>
      <c r="Y6" s="174"/>
      <c r="Z6" s="174"/>
      <c r="AA6" s="174"/>
    </row>
    <row r="7" spans="1:27" ht="15.6" customHeight="1" x14ac:dyDescent="0.45">
      <c r="A7" s="152"/>
      <c r="B7" s="152"/>
      <c r="C7" s="152"/>
      <c r="D7" s="153"/>
      <c r="E7" s="144"/>
      <c r="F7" s="147"/>
      <c r="G7" s="147"/>
      <c r="H7" s="148"/>
      <c r="I7" s="174"/>
      <c r="J7" s="174"/>
      <c r="K7" s="174"/>
      <c r="L7" s="174"/>
      <c r="M7" s="174"/>
      <c r="N7" s="174"/>
      <c r="O7" s="174"/>
      <c r="P7" s="174"/>
      <c r="Q7" s="174"/>
      <c r="R7" s="174"/>
      <c r="S7" s="174"/>
      <c r="T7" s="174"/>
      <c r="U7" s="174"/>
      <c r="V7" s="174"/>
      <c r="W7" s="174"/>
      <c r="X7" s="174"/>
      <c r="Y7" s="174"/>
      <c r="Z7" s="174"/>
      <c r="AA7" s="174"/>
    </row>
    <row r="8" spans="1:27" ht="18" customHeight="1" x14ac:dyDescent="0.45">
      <c r="A8" s="152" t="s">
        <v>5</v>
      </c>
      <c r="B8" s="152"/>
      <c r="C8" s="152"/>
      <c r="D8" s="153"/>
      <c r="E8" s="149" t="s">
        <v>3</v>
      </c>
      <c r="F8" s="150"/>
      <c r="G8" s="150"/>
      <c r="H8" s="150"/>
      <c r="I8" s="165"/>
      <c r="J8" s="166"/>
      <c r="K8" s="166"/>
      <c r="L8" s="166"/>
      <c r="M8" s="166"/>
      <c r="N8" s="166"/>
      <c r="O8" s="166"/>
      <c r="P8" s="166"/>
      <c r="Q8" s="166"/>
      <c r="R8" s="166"/>
      <c r="S8" s="166"/>
      <c r="T8" s="166"/>
      <c r="U8" s="166"/>
      <c r="V8" s="166"/>
      <c r="W8" s="166"/>
      <c r="X8" s="166"/>
      <c r="Y8" s="166"/>
      <c r="Z8" s="166"/>
      <c r="AA8" s="167"/>
    </row>
    <row r="9" spans="1:27" ht="18" customHeight="1" x14ac:dyDescent="0.45">
      <c r="A9" s="152"/>
      <c r="B9" s="152"/>
      <c r="C9" s="152"/>
      <c r="D9" s="153"/>
      <c r="E9" s="186" t="s">
        <v>7</v>
      </c>
      <c r="F9" s="187"/>
      <c r="G9" s="187"/>
      <c r="H9" s="188"/>
      <c r="I9" s="168"/>
      <c r="J9" s="169"/>
      <c r="K9" s="169"/>
      <c r="L9" s="169"/>
      <c r="M9" s="169"/>
      <c r="N9" s="169"/>
      <c r="O9" s="169"/>
      <c r="P9" s="169"/>
      <c r="Q9" s="169"/>
      <c r="R9" s="169"/>
      <c r="S9" s="169"/>
      <c r="T9" s="169"/>
      <c r="U9" s="169"/>
      <c r="V9" s="169"/>
      <c r="W9" s="169"/>
      <c r="X9" s="169"/>
      <c r="Y9" s="169"/>
      <c r="Z9" s="169"/>
      <c r="AA9" s="170"/>
    </row>
    <row r="10" spans="1:27" ht="18" customHeight="1" x14ac:dyDescent="0.45">
      <c r="A10" s="152"/>
      <c r="B10" s="152"/>
      <c r="C10" s="152"/>
      <c r="D10" s="153"/>
      <c r="E10" s="186" t="s">
        <v>8</v>
      </c>
      <c r="F10" s="187"/>
      <c r="G10" s="187"/>
      <c r="H10" s="188"/>
      <c r="I10" s="168"/>
      <c r="J10" s="169"/>
      <c r="K10" s="169"/>
      <c r="L10" s="169"/>
      <c r="M10" s="169"/>
      <c r="N10" s="169"/>
      <c r="O10" s="169"/>
      <c r="P10" s="169"/>
      <c r="Q10" s="169"/>
      <c r="R10" s="169"/>
      <c r="S10" s="169"/>
      <c r="T10" s="169"/>
      <c r="U10" s="169"/>
      <c r="V10" s="169"/>
      <c r="W10" s="169"/>
      <c r="X10" s="169"/>
      <c r="Y10" s="169"/>
      <c r="Z10" s="169"/>
      <c r="AA10" s="170"/>
    </row>
    <row r="11" spans="1:27" ht="18" customHeight="1" x14ac:dyDescent="0.45">
      <c r="A11" s="152"/>
      <c r="B11" s="152"/>
      <c r="C11" s="152"/>
      <c r="D11" s="153"/>
      <c r="E11" s="189" t="s">
        <v>9</v>
      </c>
      <c r="F11" s="190"/>
      <c r="G11" s="190"/>
      <c r="H11" s="191"/>
      <c r="I11" s="171"/>
      <c r="J11" s="172"/>
      <c r="K11" s="172"/>
      <c r="L11" s="172"/>
      <c r="M11" s="172"/>
      <c r="N11" s="172"/>
      <c r="O11" s="172"/>
      <c r="P11" s="172"/>
      <c r="Q11" s="172"/>
      <c r="R11" s="172"/>
      <c r="S11" s="172"/>
      <c r="T11" s="172"/>
      <c r="U11" s="172"/>
      <c r="V11" s="172"/>
      <c r="W11" s="172"/>
      <c r="X11" s="172"/>
      <c r="Y11" s="172"/>
      <c r="Z11" s="172"/>
      <c r="AA11" s="173"/>
    </row>
    <row r="12" spans="1:27" ht="7.5" customHeight="1" x14ac:dyDescent="0.45"/>
    <row r="13" spans="1:27" ht="18" customHeight="1" x14ac:dyDescent="0.45">
      <c r="A13" s="2" t="s">
        <v>10</v>
      </c>
    </row>
    <row r="14" spans="1:27" ht="23.4" customHeight="1" x14ac:dyDescent="0.45">
      <c r="A14" s="153" t="s">
        <v>11</v>
      </c>
      <c r="B14" s="184"/>
      <c r="C14" s="202"/>
      <c r="D14" s="184" t="s">
        <v>144</v>
      </c>
      <c r="E14" s="184"/>
      <c r="F14" s="184"/>
      <c r="G14" s="184"/>
      <c r="H14" s="184"/>
      <c r="I14" s="184"/>
      <c r="J14" s="184"/>
      <c r="K14" s="192"/>
      <c r="L14" s="153" t="s">
        <v>145</v>
      </c>
      <c r="M14" s="184"/>
      <c r="N14" s="184"/>
      <c r="O14" s="184"/>
      <c r="P14" s="184"/>
      <c r="Q14" s="184"/>
      <c r="R14" s="184"/>
      <c r="S14" s="192"/>
      <c r="T14" s="199" t="s">
        <v>146</v>
      </c>
      <c r="U14" s="200"/>
      <c r="V14" s="200"/>
      <c r="W14" s="200"/>
      <c r="X14" s="200"/>
      <c r="Y14" s="200"/>
      <c r="Z14" s="200"/>
      <c r="AA14" s="201"/>
    </row>
    <row r="15" spans="1:27" ht="23.4" customHeight="1" x14ac:dyDescent="0.45">
      <c r="A15" s="153" t="s">
        <v>12</v>
      </c>
      <c r="B15" s="184"/>
      <c r="C15" s="202"/>
      <c r="D15" s="185" t="s">
        <v>17</v>
      </c>
      <c r="E15" s="185"/>
      <c r="F15" s="184"/>
      <c r="G15" s="184"/>
      <c r="H15" s="5" t="s">
        <v>18</v>
      </c>
      <c r="I15" s="184"/>
      <c r="J15" s="184"/>
      <c r="K15" s="5" t="s">
        <v>20</v>
      </c>
      <c r="L15" s="184"/>
      <c r="M15" s="184"/>
      <c r="N15" s="5" t="s">
        <v>19</v>
      </c>
      <c r="O15" s="184" t="s">
        <v>16</v>
      </c>
      <c r="P15" s="184"/>
      <c r="Q15" s="185" t="s">
        <v>17</v>
      </c>
      <c r="R15" s="185"/>
      <c r="S15" s="184"/>
      <c r="T15" s="184"/>
      <c r="U15" s="5" t="s">
        <v>18</v>
      </c>
      <c r="V15" s="184"/>
      <c r="W15" s="184"/>
      <c r="X15" s="5" t="s">
        <v>20</v>
      </c>
      <c r="Y15" s="184"/>
      <c r="Z15" s="184"/>
      <c r="AA15" s="6" t="s">
        <v>19</v>
      </c>
    </row>
    <row r="16" spans="1:27" ht="23.4" customHeight="1" x14ac:dyDescent="0.45">
      <c r="A16" s="153" t="s">
        <v>13</v>
      </c>
      <c r="B16" s="184"/>
      <c r="C16" s="202"/>
      <c r="D16" s="5"/>
      <c r="E16" s="5"/>
      <c r="F16" s="5"/>
      <c r="G16" s="5"/>
      <c r="H16" s="184" t="s">
        <v>21</v>
      </c>
      <c r="I16" s="184"/>
      <c r="J16" s="184"/>
      <c r="K16" s="184"/>
      <c r="L16" s="184"/>
      <c r="M16" s="184"/>
      <c r="N16" s="184"/>
      <c r="O16" s="184"/>
      <c r="P16" s="5" t="s">
        <v>22</v>
      </c>
      <c r="Q16" s="184"/>
      <c r="R16" s="184"/>
      <c r="S16" s="184"/>
      <c r="T16" s="184"/>
      <c r="U16" s="184"/>
      <c r="V16" s="184"/>
      <c r="W16" s="184"/>
      <c r="X16" s="5" t="s">
        <v>23</v>
      </c>
      <c r="Y16" s="5"/>
      <c r="Z16" s="5"/>
      <c r="AA16" s="6"/>
    </row>
    <row r="17" spans="1:42" ht="18" customHeight="1" x14ac:dyDescent="0.45">
      <c r="A17" s="175" t="s">
        <v>14</v>
      </c>
      <c r="B17" s="176"/>
      <c r="C17" s="177"/>
      <c r="D17" s="194" t="s">
        <v>27</v>
      </c>
      <c r="E17" s="195"/>
      <c r="F17" s="196"/>
      <c r="G17" s="196"/>
      <c r="H17" s="196"/>
      <c r="I17" s="196"/>
      <c r="J17" s="48" t="s">
        <v>24</v>
      </c>
      <c r="K17" s="49"/>
      <c r="L17" s="238" t="s">
        <v>76</v>
      </c>
      <c r="M17" s="239"/>
      <c r="N17" s="239"/>
      <c r="O17" s="242"/>
      <c r="P17" s="242"/>
      <c r="Q17" s="242"/>
      <c r="R17" s="234" t="s">
        <v>31</v>
      </c>
      <c r="S17" s="235"/>
      <c r="T17" s="203" t="s">
        <v>32</v>
      </c>
      <c r="U17" s="196"/>
      <c r="V17" s="204"/>
      <c r="W17" s="203"/>
      <c r="X17" s="196"/>
      <c r="Y17" s="196"/>
      <c r="Z17" s="196" t="s">
        <v>34</v>
      </c>
      <c r="AA17" s="204"/>
      <c r="AP17" s="3"/>
    </row>
    <row r="18" spans="1:42" ht="18" customHeight="1" x14ac:dyDescent="0.45">
      <c r="A18" s="178"/>
      <c r="B18" s="179"/>
      <c r="C18" s="180"/>
      <c r="D18" s="186" t="s">
        <v>25</v>
      </c>
      <c r="E18" s="188"/>
      <c r="F18" s="193"/>
      <c r="G18" s="187"/>
      <c r="H18" s="187"/>
      <c r="I18" s="187"/>
      <c r="J18" s="187"/>
      <c r="K18" s="188"/>
      <c r="L18" s="240"/>
      <c r="M18" s="241"/>
      <c r="N18" s="241"/>
      <c r="O18" s="243"/>
      <c r="P18" s="243"/>
      <c r="Q18" s="243"/>
      <c r="R18" s="236"/>
      <c r="S18" s="237"/>
      <c r="T18" s="193" t="s">
        <v>33</v>
      </c>
      <c r="U18" s="187"/>
      <c r="V18" s="188"/>
      <c r="W18" s="193"/>
      <c r="X18" s="187"/>
      <c r="Y18" s="187"/>
      <c r="Z18" s="187" t="s">
        <v>35</v>
      </c>
      <c r="AA18" s="188"/>
    </row>
    <row r="19" spans="1:42" ht="18" customHeight="1" x14ac:dyDescent="0.45">
      <c r="A19" s="178"/>
      <c r="B19" s="179"/>
      <c r="C19" s="180"/>
      <c r="D19" s="186" t="s">
        <v>26</v>
      </c>
      <c r="E19" s="188"/>
      <c r="F19" s="193"/>
      <c r="G19" s="187"/>
      <c r="H19" s="187"/>
      <c r="I19" s="187"/>
      <c r="J19" s="187" t="s">
        <v>30</v>
      </c>
      <c r="K19" s="188"/>
      <c r="L19" s="244" t="s">
        <v>77</v>
      </c>
      <c r="M19" s="245"/>
      <c r="N19" s="245"/>
      <c r="O19" s="242"/>
      <c r="P19" s="242"/>
      <c r="Q19" s="242"/>
      <c r="R19" s="236" t="s">
        <v>31</v>
      </c>
      <c r="S19" s="237"/>
      <c r="T19" s="193"/>
      <c r="U19" s="187"/>
      <c r="V19" s="188"/>
      <c r="W19" s="193"/>
      <c r="X19" s="187"/>
      <c r="Y19" s="187"/>
      <c r="Z19" s="187"/>
      <c r="AA19" s="188"/>
    </row>
    <row r="20" spans="1:42" ht="18" customHeight="1" x14ac:dyDescent="0.45">
      <c r="A20" s="178"/>
      <c r="B20" s="179"/>
      <c r="C20" s="180"/>
      <c r="D20" s="186" t="s">
        <v>28</v>
      </c>
      <c r="E20" s="188"/>
      <c r="F20" s="193" t="s">
        <v>141</v>
      </c>
      <c r="G20" s="187"/>
      <c r="H20" s="187"/>
      <c r="I20" s="187"/>
      <c r="J20" s="187"/>
      <c r="K20" s="188"/>
      <c r="L20" s="244"/>
      <c r="M20" s="245"/>
      <c r="N20" s="245"/>
      <c r="O20" s="243"/>
      <c r="P20" s="243"/>
      <c r="Q20" s="243"/>
      <c r="R20" s="236"/>
      <c r="S20" s="237"/>
      <c r="T20" s="193" t="s">
        <v>74</v>
      </c>
      <c r="U20" s="187"/>
      <c r="V20" s="188"/>
      <c r="W20" s="207"/>
      <c r="X20" s="208"/>
      <c r="Y20" s="208"/>
      <c r="Z20" s="187" t="s">
        <v>35</v>
      </c>
      <c r="AA20" s="188"/>
    </row>
    <row r="21" spans="1:42" ht="18" customHeight="1" x14ac:dyDescent="0.45">
      <c r="A21" s="181"/>
      <c r="B21" s="182"/>
      <c r="C21" s="183"/>
      <c r="D21" s="197" t="s">
        <v>29</v>
      </c>
      <c r="E21" s="198"/>
      <c r="F21" s="193" t="s">
        <v>141</v>
      </c>
      <c r="G21" s="187"/>
      <c r="H21" s="187"/>
      <c r="I21" s="187"/>
      <c r="J21" s="187"/>
      <c r="K21" s="188"/>
      <c r="L21" s="246"/>
      <c r="M21" s="247"/>
      <c r="N21" s="247"/>
      <c r="O21" s="31"/>
      <c r="P21" s="31"/>
      <c r="Q21" s="31"/>
      <c r="R21" s="32"/>
      <c r="S21" s="33"/>
      <c r="T21" s="205"/>
      <c r="U21" s="206"/>
      <c r="V21" s="198"/>
      <c r="W21" s="209"/>
      <c r="X21" s="210"/>
      <c r="Y21" s="210"/>
      <c r="Z21" s="206"/>
      <c r="AA21" s="198"/>
    </row>
    <row r="22" spans="1:42" ht="27" customHeight="1" x14ac:dyDescent="0.45">
      <c r="A22" s="153" t="s">
        <v>36</v>
      </c>
      <c r="B22" s="184"/>
      <c r="C22" s="202"/>
      <c r="D22" s="218"/>
      <c r="E22" s="217"/>
      <c r="F22" s="217"/>
      <c r="G22" s="217"/>
      <c r="H22" s="217"/>
      <c r="I22" s="217"/>
      <c r="J22" s="184" t="s">
        <v>37</v>
      </c>
      <c r="K22" s="184"/>
      <c r="L22" s="219"/>
      <c r="M22" s="217"/>
      <c r="N22" s="217"/>
      <c r="O22" s="217"/>
      <c r="P22" s="217"/>
      <c r="Q22" s="217"/>
      <c r="R22" s="184" t="s">
        <v>37</v>
      </c>
      <c r="S22" s="192"/>
      <c r="T22" s="217"/>
      <c r="U22" s="217"/>
      <c r="V22" s="217"/>
      <c r="W22" s="217"/>
      <c r="X22" s="217"/>
      <c r="Y22" s="217"/>
      <c r="Z22" s="184" t="s">
        <v>37</v>
      </c>
      <c r="AA22" s="192"/>
    </row>
    <row r="23" spans="1:42" ht="27" customHeight="1" x14ac:dyDescent="0.45">
      <c r="A23" s="211" t="s">
        <v>38</v>
      </c>
      <c r="B23" s="212"/>
      <c r="C23" s="213"/>
      <c r="D23" s="218"/>
      <c r="E23" s="217"/>
      <c r="F23" s="217"/>
      <c r="G23" s="217"/>
      <c r="H23" s="217"/>
      <c r="I23" s="217"/>
      <c r="J23" s="184" t="s">
        <v>37</v>
      </c>
      <c r="K23" s="192"/>
      <c r="L23" s="219"/>
      <c r="M23" s="217"/>
      <c r="N23" s="217"/>
      <c r="O23" s="217"/>
      <c r="P23" s="217"/>
      <c r="Q23" s="217"/>
      <c r="R23" s="184" t="s">
        <v>37</v>
      </c>
      <c r="S23" s="192"/>
      <c r="T23" s="219"/>
      <c r="U23" s="217"/>
      <c r="V23" s="217"/>
      <c r="W23" s="217"/>
      <c r="X23" s="217"/>
      <c r="Y23" s="217"/>
      <c r="Z23" s="184" t="s">
        <v>37</v>
      </c>
      <c r="AA23" s="192"/>
    </row>
    <row r="24" spans="1:42" ht="54" customHeight="1" x14ac:dyDescent="0.45">
      <c r="A24" s="153" t="s">
        <v>39</v>
      </c>
      <c r="B24" s="184"/>
      <c r="C24" s="202"/>
      <c r="D24" s="214"/>
      <c r="E24" s="215"/>
      <c r="F24" s="215"/>
      <c r="G24" s="215"/>
      <c r="H24" s="215"/>
      <c r="I24" s="215"/>
      <c r="J24" s="215"/>
      <c r="K24" s="215"/>
      <c r="L24" s="215"/>
      <c r="M24" s="215"/>
      <c r="N24" s="215"/>
      <c r="O24" s="215"/>
      <c r="P24" s="215"/>
      <c r="Q24" s="215"/>
      <c r="R24" s="215"/>
      <c r="S24" s="215"/>
      <c r="T24" s="215"/>
      <c r="U24" s="215"/>
      <c r="V24" s="215"/>
      <c r="W24" s="215"/>
      <c r="X24" s="215"/>
      <c r="Y24" s="215"/>
      <c r="Z24" s="215"/>
      <c r="AA24" s="216"/>
    </row>
    <row r="25" spans="1:42" ht="54" customHeight="1" x14ac:dyDescent="0.45">
      <c r="A25" s="153" t="s">
        <v>40</v>
      </c>
      <c r="B25" s="184"/>
      <c r="C25" s="202"/>
      <c r="D25" s="214"/>
      <c r="E25" s="248"/>
      <c r="F25" s="248"/>
      <c r="G25" s="248"/>
      <c r="H25" s="248"/>
      <c r="I25" s="248"/>
      <c r="J25" s="248"/>
      <c r="K25" s="248"/>
      <c r="L25" s="248"/>
      <c r="M25" s="248"/>
      <c r="N25" s="248"/>
      <c r="O25" s="248"/>
      <c r="P25" s="248"/>
      <c r="Q25" s="248"/>
      <c r="R25" s="248"/>
      <c r="S25" s="248"/>
      <c r="T25" s="248"/>
      <c r="U25" s="248"/>
      <c r="V25" s="248"/>
      <c r="W25" s="248"/>
      <c r="X25" s="248"/>
      <c r="Y25" s="248"/>
      <c r="Z25" s="248"/>
      <c r="AA25" s="249"/>
    </row>
    <row r="26" spans="1:42" ht="23.4" customHeight="1" x14ac:dyDescent="0.45">
      <c r="A26" s="153" t="s">
        <v>41</v>
      </c>
      <c r="B26" s="184"/>
      <c r="C26" s="202"/>
      <c r="D26" s="250" t="s">
        <v>93</v>
      </c>
      <c r="E26" s="215"/>
      <c r="F26" s="215"/>
      <c r="G26" s="215"/>
      <c r="H26" s="215"/>
      <c r="I26" s="215"/>
      <c r="J26" s="215"/>
      <c r="K26" s="215"/>
      <c r="L26" s="215"/>
      <c r="M26" s="215"/>
      <c r="N26" s="215"/>
      <c r="O26" s="215"/>
      <c r="P26" s="215"/>
      <c r="Q26" s="215"/>
      <c r="R26" s="215"/>
      <c r="S26" s="215"/>
      <c r="T26" s="215"/>
      <c r="U26" s="215"/>
      <c r="V26" s="215"/>
      <c r="W26" s="215"/>
      <c r="X26" s="215"/>
      <c r="Y26" s="215"/>
      <c r="Z26" s="215"/>
      <c r="AA26" s="216"/>
    </row>
    <row r="27" spans="1:42" ht="7.5" customHeight="1" x14ac:dyDescent="0.45">
      <c r="A27" s="8"/>
      <c r="B27" s="8"/>
      <c r="C27" s="8"/>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42" ht="18" customHeight="1" x14ac:dyDescent="0.45">
      <c r="A28" s="220" t="s">
        <v>42</v>
      </c>
      <c r="B28" s="221"/>
      <c r="C28" s="222"/>
      <c r="D28" s="11" t="s">
        <v>43</v>
      </c>
      <c r="E28" s="10"/>
      <c r="F28" s="10"/>
      <c r="G28" s="10"/>
      <c r="H28" s="10"/>
      <c r="I28" s="10"/>
      <c r="J28" s="10"/>
      <c r="K28" s="10"/>
      <c r="L28" s="10"/>
      <c r="M28" s="10"/>
      <c r="N28" s="10"/>
      <c r="O28" s="10"/>
      <c r="P28" s="10"/>
      <c r="Q28" s="10"/>
      <c r="R28" s="10"/>
      <c r="S28" s="10"/>
      <c r="T28" s="10"/>
      <c r="U28" s="10"/>
      <c r="V28" s="10"/>
      <c r="W28" s="10"/>
      <c r="X28" s="10"/>
      <c r="Y28" s="10"/>
      <c r="Z28" s="10"/>
      <c r="AA28" s="12"/>
    </row>
    <row r="29" spans="1:42" ht="18" customHeight="1" x14ac:dyDescent="0.45">
      <c r="A29" s="223"/>
      <c r="B29" s="224"/>
      <c r="C29" s="225"/>
      <c r="D29" s="13"/>
      <c r="E29" s="32"/>
      <c r="F29" s="32" t="s">
        <v>136</v>
      </c>
      <c r="G29" s="32"/>
      <c r="H29" s="32"/>
      <c r="I29" s="32"/>
      <c r="J29" s="14" t="s">
        <v>137</v>
      </c>
      <c r="K29" s="14"/>
      <c r="L29" s="14"/>
      <c r="M29" s="14"/>
      <c r="N29" s="14"/>
      <c r="O29" s="14"/>
      <c r="P29" s="14"/>
      <c r="Q29" s="14"/>
      <c r="R29" s="14"/>
      <c r="S29" s="14"/>
      <c r="T29" s="14"/>
      <c r="U29" s="14"/>
      <c r="V29" s="14"/>
      <c r="W29" s="14"/>
      <c r="X29" s="14"/>
      <c r="Y29" s="14"/>
      <c r="Z29" s="14"/>
      <c r="AA29" s="9"/>
    </row>
    <row r="30" spans="1:42" ht="18" customHeight="1" x14ac:dyDescent="0.45">
      <c r="A30" s="223"/>
      <c r="B30" s="224"/>
      <c r="C30" s="225"/>
      <c r="D30" s="251" t="s">
        <v>44</v>
      </c>
      <c r="E30" s="196"/>
      <c r="F30" s="196"/>
      <c r="G30" s="196"/>
      <c r="H30" s="196"/>
      <c r="I30" s="196"/>
      <c r="J30" s="196"/>
      <c r="K30" s="196"/>
      <c r="L30" s="196"/>
      <c r="M30" s="196"/>
      <c r="N30" s="196"/>
      <c r="O30" s="196"/>
      <c r="P30" s="196"/>
      <c r="Q30" s="196"/>
      <c r="R30" s="196"/>
      <c r="S30" s="196"/>
      <c r="T30" s="204"/>
      <c r="U30" s="203" t="s">
        <v>45</v>
      </c>
      <c r="V30" s="196"/>
      <c r="W30" s="196"/>
      <c r="X30" s="196"/>
      <c r="Y30" s="196"/>
      <c r="Z30" s="196"/>
      <c r="AA30" s="204"/>
    </row>
    <row r="31" spans="1:42" ht="18" customHeight="1" x14ac:dyDescent="0.45">
      <c r="A31" s="223"/>
      <c r="B31" s="224"/>
      <c r="C31" s="225"/>
      <c r="D31" s="186"/>
      <c r="E31" s="187"/>
      <c r="F31" s="187"/>
      <c r="G31" s="187"/>
      <c r="H31" s="187"/>
      <c r="I31" s="187"/>
      <c r="J31" s="187"/>
      <c r="K31" s="187"/>
      <c r="L31" s="187"/>
      <c r="M31" s="187"/>
      <c r="N31" s="187"/>
      <c r="O31" s="187"/>
      <c r="P31" s="187"/>
      <c r="Q31" s="187"/>
      <c r="R31" s="187"/>
      <c r="S31" s="187"/>
      <c r="T31" s="188"/>
      <c r="U31" s="207"/>
      <c r="V31" s="208"/>
      <c r="W31" s="208"/>
      <c r="X31" s="208"/>
      <c r="Y31" s="208"/>
      <c r="Z31" s="208"/>
      <c r="AA31" s="46" t="s">
        <v>37</v>
      </c>
    </row>
    <row r="32" spans="1:42" ht="18" customHeight="1" x14ac:dyDescent="0.45">
      <c r="A32" s="223"/>
      <c r="B32" s="224"/>
      <c r="C32" s="225"/>
      <c r="D32" s="197"/>
      <c r="E32" s="206"/>
      <c r="F32" s="206"/>
      <c r="G32" s="206"/>
      <c r="H32" s="206"/>
      <c r="I32" s="206"/>
      <c r="J32" s="206"/>
      <c r="K32" s="206"/>
      <c r="L32" s="206"/>
      <c r="M32" s="206"/>
      <c r="N32" s="206"/>
      <c r="O32" s="206"/>
      <c r="P32" s="206"/>
      <c r="Q32" s="206"/>
      <c r="R32" s="206"/>
      <c r="S32" s="206"/>
      <c r="T32" s="198"/>
      <c r="U32" s="209"/>
      <c r="V32" s="210"/>
      <c r="W32" s="210"/>
      <c r="X32" s="210"/>
      <c r="Y32" s="210"/>
      <c r="Z32" s="210"/>
      <c r="AA32" s="47" t="s">
        <v>37</v>
      </c>
    </row>
    <row r="33" spans="1:27" ht="7.5" customHeight="1" x14ac:dyDescent="0.45">
      <c r="A33" s="7"/>
      <c r="B33" s="7"/>
      <c r="C33" s="7"/>
      <c r="D33" s="5"/>
      <c r="E33" s="5"/>
      <c r="F33" s="5"/>
      <c r="G33" s="5"/>
      <c r="H33" s="5"/>
      <c r="I33" s="5"/>
      <c r="J33" s="5"/>
      <c r="K33" s="5"/>
      <c r="L33" s="5"/>
      <c r="M33" s="5"/>
      <c r="N33" s="5"/>
      <c r="O33" s="5"/>
      <c r="P33" s="5"/>
      <c r="Q33" s="5"/>
      <c r="R33" s="5"/>
      <c r="S33" s="5"/>
      <c r="T33" s="5"/>
      <c r="U33" s="5"/>
      <c r="V33" s="5"/>
      <c r="W33" s="5"/>
      <c r="X33" s="5"/>
      <c r="Y33" s="5"/>
      <c r="Z33" s="5"/>
      <c r="AA33" s="5"/>
    </row>
    <row r="34" spans="1:27" ht="18" customHeight="1" x14ac:dyDescent="0.45">
      <c r="A34" s="220" t="s">
        <v>46</v>
      </c>
      <c r="B34" s="221"/>
      <c r="C34" s="222"/>
      <c r="D34" s="229" t="s">
        <v>138</v>
      </c>
      <c r="E34" s="230"/>
      <c r="F34" s="230"/>
      <c r="G34" s="230"/>
      <c r="H34" s="230"/>
      <c r="I34" s="230"/>
      <c r="J34" s="230"/>
      <c r="K34" s="230"/>
      <c r="L34" s="230"/>
      <c r="M34" s="230"/>
      <c r="N34" s="230"/>
      <c r="O34" s="230"/>
      <c r="P34" s="230"/>
      <c r="Q34" s="230"/>
      <c r="R34" s="230"/>
      <c r="S34" s="230"/>
      <c r="T34" s="230"/>
      <c r="U34" s="230"/>
      <c r="V34" s="230"/>
      <c r="W34" s="230"/>
      <c r="X34" s="230"/>
      <c r="Y34" s="230"/>
      <c r="Z34" s="230"/>
      <c r="AA34" s="231"/>
    </row>
    <row r="35" spans="1:27" ht="18" customHeight="1" x14ac:dyDescent="0.45">
      <c r="A35" s="223"/>
      <c r="B35" s="224"/>
      <c r="C35" s="225"/>
      <c r="D35" s="232" t="s">
        <v>139</v>
      </c>
      <c r="E35" s="169"/>
      <c r="F35" s="169"/>
      <c r="G35" s="169"/>
      <c r="H35" s="169"/>
      <c r="I35" s="169"/>
      <c r="J35" s="169"/>
      <c r="K35" s="169"/>
      <c r="L35" s="169"/>
      <c r="M35" s="169"/>
      <c r="N35" s="169"/>
      <c r="O35" s="169"/>
      <c r="P35" s="169"/>
      <c r="Q35" s="169"/>
      <c r="R35" s="169"/>
      <c r="S35" s="169"/>
      <c r="T35" s="169"/>
      <c r="U35" s="169"/>
      <c r="V35" s="169"/>
      <c r="W35" s="169"/>
      <c r="X35" s="169"/>
      <c r="Y35" s="169"/>
      <c r="Z35" s="169"/>
      <c r="AA35" s="170"/>
    </row>
    <row r="36" spans="1:27" ht="18" customHeight="1" x14ac:dyDescent="0.45">
      <c r="A36" s="226"/>
      <c r="B36" s="227"/>
      <c r="C36" s="228"/>
      <c r="D36" s="233" t="s">
        <v>140</v>
      </c>
      <c r="E36" s="172"/>
      <c r="F36" s="172"/>
      <c r="G36" s="172"/>
      <c r="H36" s="172"/>
      <c r="I36" s="172"/>
      <c r="J36" s="172"/>
      <c r="K36" s="172"/>
      <c r="L36" s="172"/>
      <c r="M36" s="172"/>
      <c r="N36" s="172"/>
      <c r="O36" s="172"/>
      <c r="P36" s="172"/>
      <c r="Q36" s="172"/>
      <c r="R36" s="172"/>
      <c r="S36" s="172"/>
      <c r="T36" s="172"/>
      <c r="U36" s="172"/>
      <c r="V36" s="172"/>
      <c r="W36" s="172"/>
      <c r="X36" s="172"/>
      <c r="Y36" s="172"/>
      <c r="Z36" s="172"/>
      <c r="AA36" s="173"/>
    </row>
  </sheetData>
  <mergeCells count="94">
    <mergeCell ref="A34:C36"/>
    <mergeCell ref="D34:AA34"/>
    <mergeCell ref="D35:AA35"/>
    <mergeCell ref="D36:AA36"/>
    <mergeCell ref="R17:S18"/>
    <mergeCell ref="L17:N18"/>
    <mergeCell ref="O19:Q20"/>
    <mergeCell ref="O17:Q18"/>
    <mergeCell ref="R19:S20"/>
    <mergeCell ref="L19:N21"/>
    <mergeCell ref="A25:C25"/>
    <mergeCell ref="D25:AA25"/>
    <mergeCell ref="A26:C26"/>
    <mergeCell ref="D26:AA26"/>
    <mergeCell ref="A28:C32"/>
    <mergeCell ref="D30:T30"/>
    <mergeCell ref="U30:AA30"/>
    <mergeCell ref="D31:T31"/>
    <mergeCell ref="D32:T32"/>
    <mergeCell ref="U31:Z31"/>
    <mergeCell ref="U32:Z32"/>
    <mergeCell ref="A23:C23"/>
    <mergeCell ref="A22:C22"/>
    <mergeCell ref="A14:C14"/>
    <mergeCell ref="A24:C24"/>
    <mergeCell ref="D24:AA24"/>
    <mergeCell ref="T22:Y22"/>
    <mergeCell ref="Z22:AA22"/>
    <mergeCell ref="D23:I23"/>
    <mergeCell ref="J23:K23"/>
    <mergeCell ref="L23:Q23"/>
    <mergeCell ref="R23:S23"/>
    <mergeCell ref="T23:Y23"/>
    <mergeCell ref="Z23:AA23"/>
    <mergeCell ref="D22:I22"/>
    <mergeCell ref="J22:K22"/>
    <mergeCell ref="L22:Q22"/>
    <mergeCell ref="Z17:AA17"/>
    <mergeCell ref="Z18:AA19"/>
    <mergeCell ref="W18:Y19"/>
    <mergeCell ref="W20:Y21"/>
    <mergeCell ref="Z20:AA21"/>
    <mergeCell ref="J19:K19"/>
    <mergeCell ref="F20:K20"/>
    <mergeCell ref="F21:K21"/>
    <mergeCell ref="R22:S22"/>
    <mergeCell ref="W17:Y17"/>
    <mergeCell ref="T17:V17"/>
    <mergeCell ref="T18:V19"/>
    <mergeCell ref="T20:V21"/>
    <mergeCell ref="T14:AA14"/>
    <mergeCell ref="A15:C15"/>
    <mergeCell ref="A16:C16"/>
    <mergeCell ref="F15:G15"/>
    <mergeCell ref="I15:J15"/>
    <mergeCell ref="L15:M15"/>
    <mergeCell ref="Q15:R15"/>
    <mergeCell ref="S15:T15"/>
    <mergeCell ref="Y15:Z15"/>
    <mergeCell ref="H16:K16"/>
    <mergeCell ref="L16:O16"/>
    <mergeCell ref="Q16:W16"/>
    <mergeCell ref="V15:W15"/>
    <mergeCell ref="A17:C21"/>
    <mergeCell ref="O15:P15"/>
    <mergeCell ref="D15:E15"/>
    <mergeCell ref="E9:H9"/>
    <mergeCell ref="E11:H11"/>
    <mergeCell ref="E10:H10"/>
    <mergeCell ref="D14:K14"/>
    <mergeCell ref="L14:S14"/>
    <mergeCell ref="F18:K18"/>
    <mergeCell ref="D18:E18"/>
    <mergeCell ref="D17:E17"/>
    <mergeCell ref="F17:I17"/>
    <mergeCell ref="D19:E19"/>
    <mergeCell ref="D20:E20"/>
    <mergeCell ref="D21:E21"/>
    <mergeCell ref="F19:I19"/>
    <mergeCell ref="E6:E7"/>
    <mergeCell ref="F6:H7"/>
    <mergeCell ref="E8:H8"/>
    <mergeCell ref="A1:AA1"/>
    <mergeCell ref="A4:D5"/>
    <mergeCell ref="A6:D7"/>
    <mergeCell ref="A8:D11"/>
    <mergeCell ref="A3:D3"/>
    <mergeCell ref="E4:AA5"/>
    <mergeCell ref="E3:AA3"/>
    <mergeCell ref="I8:AA8"/>
    <mergeCell ref="I9:AA9"/>
    <mergeCell ref="I10:AA10"/>
    <mergeCell ref="I11:AA11"/>
    <mergeCell ref="I6:AA7"/>
  </mergeCells>
  <phoneticPr fontId="3"/>
  <printOptions horizontalCentered="1"/>
  <pageMargins left="0.70866141732283472" right="0.70866141732283472" top="0.74803149606299213" bottom="0.55118110236220474" header="0" footer="0"/>
  <pageSetup paperSize="9" orientation="portrait"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2ED9-119F-460D-9865-EE4740093828}">
  <dimension ref="A1:AR25"/>
  <sheetViews>
    <sheetView view="pageBreakPreview" zoomScaleNormal="100" zoomScaleSheetLayoutView="100" workbookViewId="0">
      <selection activeCell="C21" sqref="C21"/>
    </sheetView>
  </sheetViews>
  <sheetFormatPr defaultColWidth="10.3984375" defaultRowHeight="18" customHeight="1" x14ac:dyDescent="0.45"/>
  <cols>
    <col min="1" max="2" width="8.3984375" style="15" customWidth="1"/>
    <col min="3" max="10" width="10.69921875" style="15" customWidth="1"/>
    <col min="11" max="12" width="7.8984375" style="15" customWidth="1"/>
    <col min="13" max="13" width="9.19921875" style="15" customWidth="1"/>
    <col min="14" max="16384" width="10.3984375" style="15"/>
  </cols>
  <sheetData>
    <row r="1" spans="1:44" ht="18" customHeight="1" x14ac:dyDescent="0.45">
      <c r="A1" s="281" t="s">
        <v>47</v>
      </c>
      <c r="B1" s="281"/>
      <c r="C1" s="281"/>
      <c r="D1" s="281"/>
      <c r="E1" s="281"/>
      <c r="F1" s="281"/>
      <c r="G1" s="281"/>
      <c r="H1" s="281"/>
      <c r="I1" s="281"/>
      <c r="J1" s="281"/>
      <c r="K1" s="281"/>
      <c r="L1" s="281"/>
      <c r="M1" s="281"/>
    </row>
    <row r="2" spans="1:44" ht="13.2" customHeight="1" x14ac:dyDescent="0.4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row>
    <row r="3" spans="1:44" ht="18" customHeight="1" x14ac:dyDescent="0.15">
      <c r="A3" s="15" t="s">
        <v>48</v>
      </c>
      <c r="M3" s="22" t="s">
        <v>65</v>
      </c>
    </row>
    <row r="4" spans="1:44" ht="18" customHeight="1" x14ac:dyDescent="0.45">
      <c r="A4" s="258" t="s">
        <v>50</v>
      </c>
      <c r="B4" s="264"/>
      <c r="C4" s="253" t="s">
        <v>64</v>
      </c>
      <c r="D4" s="254"/>
      <c r="E4" s="254"/>
      <c r="F4" s="254"/>
      <c r="G4" s="254"/>
      <c r="H4" s="254"/>
      <c r="I4" s="254"/>
      <c r="J4" s="255"/>
      <c r="K4" s="263" t="s">
        <v>57</v>
      </c>
      <c r="L4" s="263"/>
      <c r="M4" s="263"/>
    </row>
    <row r="5" spans="1:44" ht="18" customHeight="1" x14ac:dyDescent="0.45">
      <c r="A5" s="265"/>
      <c r="B5" s="266"/>
      <c r="C5" s="276" t="s">
        <v>15</v>
      </c>
      <c r="D5" s="388"/>
      <c r="E5" s="256" t="s">
        <v>159</v>
      </c>
      <c r="F5" s="389"/>
      <c r="G5" s="256" t="s">
        <v>160</v>
      </c>
      <c r="H5" s="389"/>
      <c r="I5" s="258" t="s">
        <v>56</v>
      </c>
      <c r="J5" s="264"/>
      <c r="K5" s="263"/>
      <c r="L5" s="263"/>
      <c r="M5" s="263"/>
    </row>
    <row r="6" spans="1:44" ht="13.2" x14ac:dyDescent="0.45">
      <c r="A6" s="267"/>
      <c r="B6" s="268"/>
      <c r="C6" s="257"/>
      <c r="D6" s="373"/>
      <c r="E6" s="390"/>
      <c r="F6" s="391"/>
      <c r="G6" s="390"/>
      <c r="H6" s="391"/>
      <c r="I6" s="267"/>
      <c r="J6" s="268"/>
      <c r="K6" s="263"/>
      <c r="L6" s="263"/>
      <c r="M6" s="263"/>
    </row>
    <row r="7" spans="1:44" ht="21.75" customHeight="1" x14ac:dyDescent="0.45">
      <c r="A7" s="261" t="s">
        <v>51</v>
      </c>
      <c r="B7" s="262"/>
      <c r="C7" s="295"/>
      <c r="D7" s="297"/>
      <c r="E7" s="295"/>
      <c r="F7" s="297"/>
      <c r="G7" s="295"/>
      <c r="H7" s="297"/>
      <c r="I7" s="295" t="str">
        <f>IF(SUM(C7,E7,G7)=0,"",SUM(C7,E7,G7))</f>
        <v/>
      </c>
      <c r="J7" s="297"/>
      <c r="K7" s="252"/>
      <c r="L7" s="252"/>
      <c r="M7" s="252"/>
      <c r="N7" s="30"/>
    </row>
    <row r="8" spans="1:44" ht="21.75" customHeight="1" x14ac:dyDescent="0.45">
      <c r="A8" s="271" t="s">
        <v>42</v>
      </c>
      <c r="B8" s="272"/>
      <c r="C8" s="295"/>
      <c r="D8" s="297"/>
      <c r="E8" s="295"/>
      <c r="F8" s="297"/>
      <c r="G8" s="295"/>
      <c r="H8" s="297"/>
      <c r="I8" s="295" t="str">
        <f t="shared" ref="I8:I14" si="0">IF(SUM(C8,E8,G8)=0,"",SUM(C8,E8,G8))</f>
        <v/>
      </c>
      <c r="J8" s="297"/>
      <c r="K8" s="252"/>
      <c r="L8" s="252"/>
      <c r="M8" s="252"/>
    </row>
    <row r="9" spans="1:44" ht="18" customHeight="1" x14ac:dyDescent="0.45">
      <c r="A9" s="261" t="s">
        <v>52</v>
      </c>
      <c r="B9" s="262"/>
      <c r="C9" s="396"/>
      <c r="D9" s="397"/>
      <c r="E9" s="396"/>
      <c r="F9" s="397"/>
      <c r="G9" s="396"/>
      <c r="H9" s="397"/>
      <c r="I9" s="396" t="str">
        <f t="shared" si="0"/>
        <v/>
      </c>
      <c r="J9" s="397"/>
      <c r="K9" s="282" t="s">
        <v>54</v>
      </c>
      <c r="L9" s="282"/>
      <c r="M9" s="18" t="s">
        <v>55</v>
      </c>
    </row>
    <row r="10" spans="1:44" ht="18" customHeight="1" x14ac:dyDescent="0.45">
      <c r="A10" s="277"/>
      <c r="B10" s="278"/>
      <c r="C10" s="398"/>
      <c r="D10" s="399"/>
      <c r="E10" s="398"/>
      <c r="F10" s="399"/>
      <c r="G10" s="398"/>
      <c r="H10" s="399"/>
      <c r="I10" s="398"/>
      <c r="J10" s="399"/>
      <c r="K10" s="260"/>
      <c r="L10" s="260"/>
      <c r="M10" s="19"/>
    </row>
    <row r="11" spans="1:44" ht="18" customHeight="1" x14ac:dyDescent="0.45">
      <c r="A11" s="279"/>
      <c r="B11" s="280"/>
      <c r="C11" s="400"/>
      <c r="D11" s="401"/>
      <c r="E11" s="400"/>
      <c r="F11" s="401"/>
      <c r="G11" s="400"/>
      <c r="H11" s="401"/>
      <c r="I11" s="400"/>
      <c r="J11" s="401"/>
      <c r="K11" s="283"/>
      <c r="L11" s="283"/>
      <c r="M11" s="20"/>
    </row>
    <row r="12" spans="1:44" ht="21.75" customHeight="1" x14ac:dyDescent="0.45">
      <c r="A12" s="271" t="s">
        <v>78</v>
      </c>
      <c r="B12" s="272"/>
      <c r="C12" s="295"/>
      <c r="D12" s="297"/>
      <c r="E12" s="295"/>
      <c r="F12" s="297"/>
      <c r="G12" s="295"/>
      <c r="H12" s="297"/>
      <c r="I12" s="295" t="str">
        <f t="shared" si="0"/>
        <v/>
      </c>
      <c r="J12" s="297"/>
      <c r="K12" s="252"/>
      <c r="L12" s="252"/>
      <c r="M12" s="252"/>
    </row>
    <row r="13" spans="1:44" ht="21.75" customHeight="1" x14ac:dyDescent="0.45">
      <c r="A13" s="271" t="s">
        <v>53</v>
      </c>
      <c r="B13" s="272"/>
      <c r="C13" s="295"/>
      <c r="D13" s="297"/>
      <c r="E13" s="295"/>
      <c r="F13" s="297"/>
      <c r="G13" s="295"/>
      <c r="H13" s="297"/>
      <c r="I13" s="295" t="str">
        <f t="shared" si="0"/>
        <v/>
      </c>
      <c r="J13" s="297"/>
      <c r="K13" s="252"/>
      <c r="L13" s="252"/>
      <c r="M13" s="252"/>
    </row>
    <row r="14" spans="1:44" ht="21.75" customHeight="1" x14ac:dyDescent="0.45">
      <c r="A14" s="269" t="s">
        <v>152</v>
      </c>
      <c r="B14" s="270"/>
      <c r="C14" s="295" t="str">
        <f>IF(SUM(C7:C13)=0,"",SUM(C7:C13))</f>
        <v/>
      </c>
      <c r="D14" s="297"/>
      <c r="E14" s="295" t="str">
        <f>IF(SUM(E7:E13)=0,"",SUM(E7:E13))</f>
        <v/>
      </c>
      <c r="F14" s="297"/>
      <c r="G14" s="295" t="str">
        <f>IF(SUM(G7:G13)=0,"",SUM(G7:G13))</f>
        <v/>
      </c>
      <c r="H14" s="297"/>
      <c r="I14" s="295" t="str">
        <f t="shared" si="0"/>
        <v/>
      </c>
      <c r="J14" s="297"/>
      <c r="K14" s="252"/>
      <c r="L14" s="252"/>
      <c r="M14" s="252"/>
    </row>
    <row r="15" spans="1:44" ht="18" customHeight="1" x14ac:dyDescent="0.45">
      <c r="C15" s="16"/>
      <c r="D15" s="16"/>
      <c r="E15" s="16"/>
      <c r="F15" s="16"/>
      <c r="G15" s="16"/>
      <c r="H15" s="16"/>
      <c r="I15" s="16"/>
      <c r="J15" s="16"/>
      <c r="K15" s="16"/>
      <c r="L15" s="16"/>
    </row>
    <row r="16" spans="1:44" ht="18" customHeight="1" x14ac:dyDescent="0.15">
      <c r="A16" s="15" t="s">
        <v>49</v>
      </c>
      <c r="C16" s="16"/>
      <c r="D16" s="16"/>
      <c r="E16" s="16"/>
      <c r="F16" s="16"/>
      <c r="G16" s="16"/>
      <c r="H16" s="16"/>
      <c r="I16" s="16"/>
      <c r="J16" s="16"/>
      <c r="K16" s="16"/>
      <c r="L16" s="16"/>
      <c r="M16" s="22" t="s">
        <v>65</v>
      </c>
    </row>
    <row r="17" spans="1:13" ht="18" customHeight="1" x14ac:dyDescent="0.45">
      <c r="A17" s="258" t="s">
        <v>50</v>
      </c>
      <c r="B17" s="264"/>
      <c r="C17" s="253" t="s">
        <v>64</v>
      </c>
      <c r="D17" s="254"/>
      <c r="E17" s="254"/>
      <c r="F17" s="254"/>
      <c r="G17" s="254"/>
      <c r="H17" s="254"/>
      <c r="I17" s="254"/>
      <c r="J17" s="255"/>
      <c r="K17" s="263" t="s">
        <v>57</v>
      </c>
      <c r="L17" s="263"/>
      <c r="M17" s="263"/>
    </row>
    <row r="18" spans="1:13" ht="18" customHeight="1" x14ac:dyDescent="0.45">
      <c r="A18" s="265"/>
      <c r="B18" s="266"/>
      <c r="C18" s="276" t="s">
        <v>15</v>
      </c>
      <c r="D18" s="120"/>
      <c r="E18" s="256" t="s">
        <v>61</v>
      </c>
      <c r="F18" s="120"/>
      <c r="G18" s="256" t="s">
        <v>151</v>
      </c>
      <c r="H18" s="120"/>
      <c r="I18" s="258" t="s">
        <v>56</v>
      </c>
      <c r="J18" s="120"/>
      <c r="K18" s="263"/>
      <c r="L18" s="263"/>
      <c r="M18" s="263"/>
    </row>
    <row r="19" spans="1:13" ht="21.6" x14ac:dyDescent="0.45">
      <c r="A19" s="267"/>
      <c r="B19" s="268"/>
      <c r="C19" s="257"/>
      <c r="D19" s="21" t="s">
        <v>60</v>
      </c>
      <c r="E19" s="257"/>
      <c r="F19" s="21" t="s">
        <v>60</v>
      </c>
      <c r="G19" s="257"/>
      <c r="H19" s="21" t="s">
        <v>60</v>
      </c>
      <c r="I19" s="259"/>
      <c r="J19" s="21" t="s">
        <v>60</v>
      </c>
      <c r="K19" s="263"/>
      <c r="L19" s="263"/>
      <c r="M19" s="263"/>
    </row>
    <row r="20" spans="1:13" ht="21.75" customHeight="1" x14ac:dyDescent="0.45">
      <c r="A20" s="261" t="s">
        <v>58</v>
      </c>
      <c r="B20" s="262"/>
      <c r="C20" s="23"/>
      <c r="D20" s="23"/>
      <c r="E20" s="23"/>
      <c r="F20" s="23"/>
      <c r="G20" s="23"/>
      <c r="H20" s="23"/>
      <c r="I20" s="121" t="str">
        <f>IF(SUM(C20,E20,G20)=0,"",SUM(C20,E20,G20))</f>
        <v/>
      </c>
      <c r="J20" s="121" t="str">
        <f t="shared" ref="J20:J25" si="1">IF(SUM(D20,F20,H20)=0,"",SUM(D20,F20,H20))</f>
        <v/>
      </c>
      <c r="K20" s="252"/>
      <c r="L20" s="252"/>
      <c r="M20" s="252"/>
    </row>
    <row r="21" spans="1:13" ht="21.75" customHeight="1" x14ac:dyDescent="0.45">
      <c r="A21" s="271" t="s">
        <v>59</v>
      </c>
      <c r="B21" s="272"/>
      <c r="C21" s="23"/>
      <c r="D21" s="23"/>
      <c r="E21" s="23"/>
      <c r="F21" s="23"/>
      <c r="G21" s="23"/>
      <c r="H21" s="23"/>
      <c r="I21" s="121" t="str">
        <f t="shared" ref="I20:I25" si="2">IF(SUM(C21,E21,G21)=0,"",SUM(C21,E21,G21))</f>
        <v/>
      </c>
      <c r="J21" s="121" t="str">
        <f t="shared" si="1"/>
        <v/>
      </c>
      <c r="K21" s="252"/>
      <c r="L21" s="252"/>
      <c r="M21" s="252"/>
    </row>
    <row r="22" spans="1:13" ht="21.75" customHeight="1" x14ac:dyDescent="0.45">
      <c r="A22" s="261" t="s">
        <v>63</v>
      </c>
      <c r="B22" s="262"/>
      <c r="C22" s="23"/>
      <c r="D22" s="23"/>
      <c r="E22" s="23"/>
      <c r="F22" s="23"/>
      <c r="G22" s="23"/>
      <c r="H22" s="23"/>
      <c r="I22" s="121" t="str">
        <f t="shared" si="2"/>
        <v/>
      </c>
      <c r="J22" s="121" t="str">
        <f t="shared" si="1"/>
        <v/>
      </c>
      <c r="K22" s="273"/>
      <c r="L22" s="274"/>
      <c r="M22" s="275"/>
    </row>
    <row r="23" spans="1:13" ht="21.75" customHeight="1" x14ac:dyDescent="0.45">
      <c r="A23" s="261" t="s">
        <v>62</v>
      </c>
      <c r="B23" s="262"/>
      <c r="C23" s="23"/>
      <c r="D23" s="23"/>
      <c r="E23" s="23"/>
      <c r="F23" s="23"/>
      <c r="G23" s="23"/>
      <c r="H23" s="23"/>
      <c r="I23" s="121" t="str">
        <f t="shared" si="2"/>
        <v/>
      </c>
      <c r="J23" s="121" t="str">
        <f t="shared" si="1"/>
        <v/>
      </c>
      <c r="K23" s="252"/>
      <c r="L23" s="252"/>
      <c r="M23" s="252"/>
    </row>
    <row r="24" spans="1:13" ht="21.75" customHeight="1" x14ac:dyDescent="0.45">
      <c r="A24" s="269"/>
      <c r="B24" s="270"/>
      <c r="C24" s="23"/>
      <c r="D24" s="23"/>
      <c r="E24" s="23"/>
      <c r="F24" s="23"/>
      <c r="G24" s="23"/>
      <c r="H24" s="23"/>
      <c r="I24" s="121" t="str">
        <f t="shared" si="2"/>
        <v/>
      </c>
      <c r="J24" s="121" t="str">
        <f t="shared" si="1"/>
        <v/>
      </c>
      <c r="K24" s="252"/>
      <c r="L24" s="252"/>
      <c r="M24" s="252"/>
    </row>
    <row r="25" spans="1:13" ht="21.75" customHeight="1" x14ac:dyDescent="0.45">
      <c r="A25" s="269" t="s">
        <v>152</v>
      </c>
      <c r="B25" s="270"/>
      <c r="C25" s="23" t="str">
        <f>IF(SUM(C20:C24)=0,"",SUM(C20:C24))</f>
        <v/>
      </c>
      <c r="D25" s="23" t="str">
        <f t="shared" ref="D25:H25" si="3">IF(SUM(D20:D24)=0,"",SUM(D20:D24))</f>
        <v/>
      </c>
      <c r="E25" s="23" t="str">
        <f t="shared" si="3"/>
        <v/>
      </c>
      <c r="F25" s="23" t="str">
        <f t="shared" si="3"/>
        <v/>
      </c>
      <c r="G25" s="23" t="str">
        <f t="shared" si="3"/>
        <v/>
      </c>
      <c r="H25" s="23" t="str">
        <f t="shared" si="3"/>
        <v/>
      </c>
      <c r="I25" s="121" t="str">
        <f t="shared" si="2"/>
        <v/>
      </c>
      <c r="J25" s="121" t="str">
        <f t="shared" si="1"/>
        <v/>
      </c>
      <c r="K25" s="252"/>
      <c r="L25" s="252"/>
      <c r="M25" s="252"/>
    </row>
  </sheetData>
  <mergeCells count="65">
    <mergeCell ref="I14:J14"/>
    <mergeCell ref="E14:F14"/>
    <mergeCell ref="G14:H14"/>
    <mergeCell ref="C9:D11"/>
    <mergeCell ref="E9:F11"/>
    <mergeCell ref="G9:H11"/>
    <mergeCell ref="I9:J11"/>
    <mergeCell ref="G12:H12"/>
    <mergeCell ref="I12:J12"/>
    <mergeCell ref="C13:D13"/>
    <mergeCell ref="E13:F13"/>
    <mergeCell ref="G13:H13"/>
    <mergeCell ref="I13:J13"/>
    <mergeCell ref="A14:B14"/>
    <mergeCell ref="A9:B11"/>
    <mergeCell ref="A1:M1"/>
    <mergeCell ref="K13:M13"/>
    <mergeCell ref="A7:B7"/>
    <mergeCell ref="K14:M14"/>
    <mergeCell ref="K9:L9"/>
    <mergeCell ref="K11:L11"/>
    <mergeCell ref="A8:B8"/>
    <mergeCell ref="A13:B13"/>
    <mergeCell ref="K4:M6"/>
    <mergeCell ref="A4:B6"/>
    <mergeCell ref="A12:B12"/>
    <mergeCell ref="K7:M7"/>
    <mergeCell ref="G18:G19"/>
    <mergeCell ref="C17:J17"/>
    <mergeCell ref="I18:I19"/>
    <mergeCell ref="C7:D7"/>
    <mergeCell ref="C5:D6"/>
    <mergeCell ref="G5:H6"/>
    <mergeCell ref="I5:J6"/>
    <mergeCell ref="E5:F6"/>
    <mergeCell ref="C14:D14"/>
    <mergeCell ref="E7:F7"/>
    <mergeCell ref="G7:H7"/>
    <mergeCell ref="I7:J7"/>
    <mergeCell ref="E8:F8"/>
    <mergeCell ref="K25:M25"/>
    <mergeCell ref="A22:B22"/>
    <mergeCell ref="K17:M19"/>
    <mergeCell ref="K20:M20"/>
    <mergeCell ref="K21:M21"/>
    <mergeCell ref="A17:B19"/>
    <mergeCell ref="A25:B25"/>
    <mergeCell ref="A23:B23"/>
    <mergeCell ref="K23:M23"/>
    <mergeCell ref="A24:B24"/>
    <mergeCell ref="K24:M24"/>
    <mergeCell ref="A20:B20"/>
    <mergeCell ref="A21:B21"/>
    <mergeCell ref="K22:M22"/>
    <mergeCell ref="C18:C19"/>
    <mergeCell ref="E18:E19"/>
    <mergeCell ref="K8:M8"/>
    <mergeCell ref="K12:M12"/>
    <mergeCell ref="C4:J4"/>
    <mergeCell ref="K10:L10"/>
    <mergeCell ref="G8:H8"/>
    <mergeCell ref="I8:J8"/>
    <mergeCell ref="C8:D8"/>
    <mergeCell ref="C12:D12"/>
    <mergeCell ref="E12:F12"/>
  </mergeCells>
  <phoneticPr fontId="3"/>
  <printOptions horizontalCentered="1"/>
  <pageMargins left="0.39370078740157483" right="0.39370078740157483" top="0.59055118110236227" bottom="0.59055118110236227" header="0" footer="0"/>
  <pageSetup paperSize="9" orientation="landscape"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75BD-0958-4790-86A3-EF45D8BBDD62}">
  <dimension ref="A1:AE21"/>
  <sheetViews>
    <sheetView view="pageBreakPreview" zoomScaleNormal="100" zoomScaleSheetLayoutView="100" workbookViewId="0">
      <selection activeCell="H3" sqref="H3:I3"/>
    </sheetView>
  </sheetViews>
  <sheetFormatPr defaultColWidth="3.8984375" defaultRowHeight="27" customHeight="1" x14ac:dyDescent="0.45"/>
  <cols>
    <col min="1" max="1" width="2.3984375" style="1" customWidth="1"/>
    <col min="2" max="44" width="3.8984375" style="1"/>
    <col min="45" max="45" width="7.5" style="1" bestFit="1" customWidth="1"/>
    <col min="46" max="16384" width="3.8984375" style="1"/>
  </cols>
  <sheetData>
    <row r="1" spans="1:31" ht="27" customHeight="1" x14ac:dyDescent="0.45">
      <c r="A1" s="284" t="s">
        <v>66</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row>
    <row r="2" spans="1:31" ht="27" customHeight="1" x14ac:dyDescent="0.45">
      <c r="A2" s="298" t="s">
        <v>148</v>
      </c>
      <c r="B2" s="298"/>
      <c r="C2" s="298"/>
      <c r="D2" s="298"/>
      <c r="E2" s="298"/>
    </row>
    <row r="3" spans="1:31" ht="27" customHeight="1" x14ac:dyDescent="0.45">
      <c r="B3" s="289" t="s">
        <v>153</v>
      </c>
      <c r="C3" s="289"/>
      <c r="D3" s="289"/>
      <c r="E3" s="289"/>
      <c r="F3" s="289"/>
      <c r="G3" s="289"/>
      <c r="H3" s="303"/>
      <c r="I3" s="304"/>
      <c r="J3" s="1" t="s">
        <v>67</v>
      </c>
      <c r="K3" s="115" t="s">
        <v>68</v>
      </c>
      <c r="L3" s="289" t="s">
        <v>158</v>
      </c>
      <c r="M3" s="289"/>
      <c r="N3" s="289"/>
      <c r="O3" s="289"/>
      <c r="P3" s="289"/>
      <c r="Q3" s="289"/>
      <c r="R3" s="289"/>
      <c r="S3" s="289"/>
      <c r="T3" s="289"/>
      <c r="U3" s="289"/>
      <c r="V3" s="115" t="s">
        <v>69</v>
      </c>
      <c r="W3" s="284" t="s">
        <v>154</v>
      </c>
      <c r="X3" s="284"/>
      <c r="Y3" s="284"/>
      <c r="Z3" s="284"/>
      <c r="AA3" s="287" t="str">
        <f>IF(H3="","",ROUNDDOWN(H3*1.37,0))</f>
        <v/>
      </c>
      <c r="AB3" s="288"/>
      <c r="AC3" s="1" t="s">
        <v>67</v>
      </c>
    </row>
    <row r="4" spans="1:31" ht="12" customHeight="1" x14ac:dyDescent="0.45">
      <c r="B4" s="25"/>
      <c r="C4" s="25"/>
      <c r="D4" s="25"/>
      <c r="E4" s="26"/>
      <c r="J4" s="27"/>
    </row>
    <row r="5" spans="1:31" ht="27" customHeight="1" x14ac:dyDescent="0.45">
      <c r="B5" s="284" t="s">
        <v>154</v>
      </c>
      <c r="C5" s="284"/>
      <c r="D5" s="284"/>
      <c r="E5" s="284"/>
      <c r="F5" s="287" t="str">
        <f>IF(AA3="","",AA3)</f>
        <v/>
      </c>
      <c r="G5" s="288"/>
      <c r="H5" s="1" t="s">
        <v>67</v>
      </c>
      <c r="I5" s="115" t="s">
        <v>68</v>
      </c>
      <c r="J5" s="284" t="s">
        <v>27</v>
      </c>
      <c r="K5" s="284"/>
      <c r="L5" s="300"/>
      <c r="M5" s="301"/>
      <c r="N5" s="115" t="s">
        <v>24</v>
      </c>
      <c r="O5" s="115" t="s">
        <v>69</v>
      </c>
      <c r="P5" s="284" t="s">
        <v>70</v>
      </c>
      <c r="Q5" s="284"/>
      <c r="R5" s="284"/>
      <c r="S5" s="284"/>
      <c r="T5" s="295" t="str">
        <f>IF(F5="","",ROUNDDOWN(F5*L5,0))</f>
        <v/>
      </c>
      <c r="U5" s="296"/>
      <c r="V5" s="297"/>
      <c r="W5" s="1" t="s">
        <v>67</v>
      </c>
      <c r="X5" s="99"/>
      <c r="Y5" s="99"/>
      <c r="Z5" s="99"/>
      <c r="AA5" s="99"/>
      <c r="AB5" s="117"/>
      <c r="AC5" s="117"/>
      <c r="AD5" s="117"/>
      <c r="AE5" s="98"/>
    </row>
    <row r="6" spans="1:31" ht="12" customHeight="1" x14ac:dyDescent="0.45"/>
    <row r="7" spans="1:31" ht="27" customHeight="1" x14ac:dyDescent="0.45">
      <c r="B7" s="284" t="s">
        <v>155</v>
      </c>
      <c r="C7" s="284"/>
      <c r="D7" s="284"/>
      <c r="E7" s="284"/>
      <c r="F7" s="295" t="str">
        <f>IF(T5="","",T5)</f>
        <v/>
      </c>
      <c r="G7" s="296"/>
      <c r="H7" s="297"/>
      <c r="I7" s="1" t="s">
        <v>67</v>
      </c>
      <c r="J7" s="24" t="s">
        <v>68</v>
      </c>
      <c r="K7" s="1" t="s">
        <v>71</v>
      </c>
      <c r="N7" s="25" t="s">
        <v>69</v>
      </c>
      <c r="O7" s="284" t="s">
        <v>72</v>
      </c>
      <c r="P7" s="284"/>
      <c r="Q7" s="284"/>
      <c r="R7" s="295" t="str">
        <f>IF(F7="","",ROUNDDOWN(F7*6/10,0))</f>
        <v/>
      </c>
      <c r="S7" s="296"/>
      <c r="T7" s="297"/>
      <c r="U7" s="1" t="s">
        <v>67</v>
      </c>
    </row>
    <row r="9" spans="1:31" ht="27" customHeight="1" x14ac:dyDescent="0.45">
      <c r="A9" s="298" t="s">
        <v>149</v>
      </c>
      <c r="B9" s="298"/>
      <c r="C9" s="298"/>
      <c r="D9" s="298"/>
      <c r="E9" s="298"/>
    </row>
    <row r="10" spans="1:31" ht="27" customHeight="1" x14ac:dyDescent="0.45">
      <c r="C10" s="1" t="s">
        <v>95</v>
      </c>
    </row>
    <row r="11" spans="1:31" ht="27" customHeight="1" x14ac:dyDescent="0.45">
      <c r="C11" s="299">
        <v>5000</v>
      </c>
      <c r="D11" s="299"/>
      <c r="E11" s="1" t="s">
        <v>37</v>
      </c>
      <c r="F11" s="24" t="s">
        <v>68</v>
      </c>
      <c r="G11" s="284" t="s">
        <v>73</v>
      </c>
      <c r="H11" s="284"/>
      <c r="I11" s="293"/>
      <c r="J11" s="294"/>
      <c r="K11" s="24" t="s">
        <v>31</v>
      </c>
      <c r="L11" s="25" t="s">
        <v>69</v>
      </c>
      <c r="M11" s="284" t="s">
        <v>72</v>
      </c>
      <c r="N11" s="284"/>
      <c r="O11" s="284"/>
      <c r="P11" s="295" t="str">
        <f>IF(I11="","",ROUNDDOWN(C11*I11,0))</f>
        <v/>
      </c>
      <c r="Q11" s="296"/>
      <c r="R11" s="297"/>
      <c r="S11" s="1" t="s">
        <v>67</v>
      </c>
    </row>
    <row r="12" spans="1:31" ht="12" customHeight="1" x14ac:dyDescent="0.45">
      <c r="C12" s="28"/>
      <c r="D12" s="28"/>
      <c r="F12" s="24"/>
      <c r="G12" s="24"/>
      <c r="H12" s="24"/>
      <c r="I12" s="4"/>
      <c r="J12" s="4"/>
      <c r="K12" s="24"/>
      <c r="L12" s="25"/>
      <c r="M12" s="24"/>
      <c r="N12" s="24"/>
      <c r="O12" s="24"/>
      <c r="P12" s="29"/>
      <c r="Q12" s="29"/>
      <c r="R12" s="29"/>
    </row>
    <row r="13" spans="1:31" ht="27" customHeight="1" x14ac:dyDescent="0.45">
      <c r="C13" s="1" t="s">
        <v>94</v>
      </c>
    </row>
    <row r="14" spans="1:31" ht="27" customHeight="1" x14ac:dyDescent="0.45">
      <c r="C14" s="299">
        <v>12000</v>
      </c>
      <c r="D14" s="299"/>
      <c r="E14" s="1" t="s">
        <v>37</v>
      </c>
      <c r="F14" s="24" t="s">
        <v>68</v>
      </c>
      <c r="G14" s="284" t="s">
        <v>73</v>
      </c>
      <c r="H14" s="284"/>
      <c r="I14" s="293"/>
      <c r="J14" s="294"/>
      <c r="K14" s="24" t="s">
        <v>31</v>
      </c>
      <c r="L14" s="25" t="s">
        <v>69</v>
      </c>
      <c r="M14" s="284" t="s">
        <v>72</v>
      </c>
      <c r="N14" s="284"/>
      <c r="O14" s="284"/>
      <c r="P14" s="295" t="str">
        <f>IF(I14="","",ROUNDDOWN(C14*I14,0))</f>
        <v/>
      </c>
      <c r="Q14" s="296"/>
      <c r="R14" s="297"/>
      <c r="S14" s="1" t="s">
        <v>67</v>
      </c>
    </row>
    <row r="16" spans="1:31" ht="27" customHeight="1" x14ac:dyDescent="0.45">
      <c r="A16" s="298" t="s">
        <v>150</v>
      </c>
      <c r="B16" s="298"/>
      <c r="C16" s="298"/>
      <c r="D16" s="298"/>
      <c r="E16" s="298"/>
      <c r="F16" s="298"/>
      <c r="G16" s="298"/>
      <c r="H16" s="298"/>
    </row>
    <row r="17" spans="2:30" ht="27" customHeight="1" x14ac:dyDescent="0.45">
      <c r="B17" s="289" t="s">
        <v>153</v>
      </c>
      <c r="C17" s="289"/>
      <c r="D17" s="289"/>
      <c r="E17" s="289"/>
      <c r="F17" s="289"/>
      <c r="G17" s="289"/>
      <c r="H17" s="303"/>
      <c r="I17" s="304"/>
      <c r="J17" s="1" t="s">
        <v>67</v>
      </c>
      <c r="K17" s="119" t="s">
        <v>68</v>
      </c>
      <c r="L17" s="289" t="s">
        <v>158</v>
      </c>
      <c r="M17" s="289"/>
      <c r="N17" s="289"/>
      <c r="O17" s="289"/>
      <c r="P17" s="289"/>
      <c r="Q17" s="289"/>
      <c r="R17" s="289"/>
      <c r="S17" s="289"/>
      <c r="T17" s="289"/>
      <c r="U17" s="289"/>
      <c r="V17" s="119" t="s">
        <v>69</v>
      </c>
      <c r="W17" s="284" t="s">
        <v>154</v>
      </c>
      <c r="X17" s="284"/>
      <c r="Y17" s="284"/>
      <c r="Z17" s="284"/>
      <c r="AA17" s="287" t="str">
        <f>IF(H17="","",ROUNDDOWN(H17*1.37,0))</f>
        <v/>
      </c>
      <c r="AB17" s="288"/>
      <c r="AC17" s="1" t="s">
        <v>67</v>
      </c>
    </row>
    <row r="18" spans="2:30" ht="12" customHeight="1" x14ac:dyDescent="0.45"/>
    <row r="19" spans="2:30" ht="27" customHeight="1" x14ac:dyDescent="0.45">
      <c r="B19" s="284" t="s">
        <v>156</v>
      </c>
      <c r="C19" s="284"/>
      <c r="D19" s="284"/>
      <c r="E19" s="287" t="str">
        <f>IF(AA17="","",AA17)</f>
        <v/>
      </c>
      <c r="F19" s="288"/>
      <c r="G19" s="1" t="s">
        <v>67</v>
      </c>
      <c r="H19" s="119" t="s">
        <v>68</v>
      </c>
      <c r="I19" s="284" t="s">
        <v>74</v>
      </c>
      <c r="J19" s="284"/>
      <c r="K19" s="285"/>
      <c r="L19" s="286"/>
      <c r="M19" s="119" t="s">
        <v>35</v>
      </c>
      <c r="N19" s="119" t="s">
        <v>69</v>
      </c>
      <c r="O19" s="115" t="s">
        <v>69</v>
      </c>
      <c r="P19" s="302" t="s">
        <v>157</v>
      </c>
      <c r="Q19" s="302"/>
      <c r="R19" s="302"/>
      <c r="S19" s="302"/>
      <c r="T19" s="295" t="str">
        <f>IF(E19="","",ROUNDDOWN(E19*K19,0))</f>
        <v/>
      </c>
      <c r="U19" s="296"/>
      <c r="V19" s="297"/>
      <c r="W19" s="1" t="s">
        <v>67</v>
      </c>
    </row>
    <row r="20" spans="2:30" ht="19.8" customHeight="1" x14ac:dyDescent="0.45">
      <c r="W20" s="115"/>
      <c r="X20" s="97"/>
      <c r="Y20" s="97"/>
      <c r="Z20" s="97"/>
      <c r="AA20" s="99"/>
      <c r="AB20" s="117"/>
      <c r="AC20" s="117"/>
      <c r="AD20" s="117"/>
    </row>
    <row r="21" spans="2:30" ht="27" customHeight="1" x14ac:dyDescent="0.45">
      <c r="C21" s="116" t="s">
        <v>75</v>
      </c>
      <c r="D21" s="116"/>
      <c r="E21" s="116"/>
      <c r="F21" s="116"/>
      <c r="G21" s="290" t="str">
        <f>IF((IF(R7="",0,R7)+IF(P11="",0,P11)+IF(P14="",0,P14)+IF(T19="",0,T19))=0,"",IF(R7="",0,R7)+IF(P11="",0,P11)+IF(P14="",0,P14)+IF(T19="",0,T19))</f>
        <v/>
      </c>
      <c r="H21" s="291"/>
      <c r="I21" s="291"/>
      <c r="J21" s="292"/>
      <c r="K21" s="116" t="s">
        <v>67</v>
      </c>
      <c r="L21" s="2"/>
      <c r="M21" s="2"/>
      <c r="N21" s="2"/>
    </row>
  </sheetData>
  <mergeCells count="41">
    <mergeCell ref="E19:F19"/>
    <mergeCell ref="P19:S19"/>
    <mergeCell ref="AA3:AB3"/>
    <mergeCell ref="B17:G17"/>
    <mergeCell ref="H17:I17"/>
    <mergeCell ref="B19:D19"/>
    <mergeCell ref="P5:S5"/>
    <mergeCell ref="H3:I3"/>
    <mergeCell ref="B3:G3"/>
    <mergeCell ref="B5:E5"/>
    <mergeCell ref="F5:G5"/>
    <mergeCell ref="J5:K5"/>
    <mergeCell ref="L5:M5"/>
    <mergeCell ref="L3:U3"/>
    <mergeCell ref="T5:V5"/>
    <mergeCell ref="A1:AE1"/>
    <mergeCell ref="A2:E2"/>
    <mergeCell ref="A16:H16"/>
    <mergeCell ref="B7:E7"/>
    <mergeCell ref="F7:H7"/>
    <mergeCell ref="O7:Q7"/>
    <mergeCell ref="R7:T7"/>
    <mergeCell ref="A9:E9"/>
    <mergeCell ref="C11:D11"/>
    <mergeCell ref="G11:H11"/>
    <mergeCell ref="I11:J11"/>
    <mergeCell ref="M11:O11"/>
    <mergeCell ref="P11:R11"/>
    <mergeCell ref="W3:Z3"/>
    <mergeCell ref="C14:D14"/>
    <mergeCell ref="G21:J21"/>
    <mergeCell ref="G14:H14"/>
    <mergeCell ref="I14:J14"/>
    <mergeCell ref="M14:O14"/>
    <mergeCell ref="P14:R14"/>
    <mergeCell ref="I19:J19"/>
    <mergeCell ref="K19:L19"/>
    <mergeCell ref="W17:Z17"/>
    <mergeCell ref="AA17:AB17"/>
    <mergeCell ref="L17:U17"/>
    <mergeCell ref="T19:V19"/>
  </mergeCells>
  <phoneticPr fontId="3"/>
  <pageMargins left="0.70866141732283472" right="0.70866141732283472" top="0.74803149606299213"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FD09-9265-4004-B3B7-E36D92548ECD}">
  <dimension ref="A1:AC31"/>
  <sheetViews>
    <sheetView view="pageBreakPreview" zoomScaleNormal="100" zoomScaleSheetLayoutView="100" workbookViewId="0">
      <selection activeCell="P24" sqref="P24"/>
    </sheetView>
  </sheetViews>
  <sheetFormatPr defaultColWidth="2.8984375" defaultRowHeight="23.25" customHeight="1" x14ac:dyDescent="0.45"/>
  <cols>
    <col min="1" max="16384" width="2.8984375" style="51"/>
  </cols>
  <sheetData>
    <row r="1" spans="1:28" ht="23.25" customHeight="1" x14ac:dyDescent="0.45">
      <c r="A1" s="73" t="s">
        <v>120</v>
      </c>
      <c r="B1" s="57"/>
      <c r="C1" s="57"/>
      <c r="D1" s="57"/>
      <c r="E1" s="57"/>
      <c r="F1" s="57"/>
      <c r="G1" s="57"/>
      <c r="H1" s="57"/>
      <c r="I1" s="57"/>
      <c r="J1" s="57"/>
      <c r="K1" s="57"/>
      <c r="L1" s="57"/>
      <c r="M1" s="57"/>
      <c r="N1" s="57"/>
      <c r="O1" s="57"/>
      <c r="P1" s="57"/>
      <c r="Q1" s="57"/>
      <c r="R1" s="57"/>
      <c r="S1" s="57"/>
      <c r="T1" s="57"/>
      <c r="U1" s="57"/>
      <c r="V1" s="57"/>
      <c r="W1" s="57"/>
      <c r="X1" s="57"/>
      <c r="Y1" s="57"/>
      <c r="Z1" s="57"/>
      <c r="AA1" s="57"/>
    </row>
    <row r="2" spans="1:28" ht="23.25" customHeight="1" x14ac:dyDescent="0.45">
      <c r="S2" s="122" t="s">
        <v>97</v>
      </c>
      <c r="T2" s="122"/>
      <c r="U2" s="122"/>
      <c r="V2" s="122"/>
      <c r="W2" s="122"/>
      <c r="X2" s="122"/>
      <c r="Y2" s="122"/>
      <c r="Z2" s="60"/>
      <c r="AA2" s="60"/>
    </row>
    <row r="3" spans="1:28" ht="23.25" customHeight="1" x14ac:dyDescent="0.45">
      <c r="A3" s="53" t="s">
        <v>98</v>
      </c>
      <c r="B3" s="53"/>
      <c r="C3" s="53"/>
      <c r="D3" s="53"/>
      <c r="E3" s="53"/>
      <c r="F3" s="53"/>
      <c r="G3" s="53"/>
      <c r="H3" s="53"/>
      <c r="I3" s="53"/>
      <c r="J3" s="53"/>
      <c r="K3" s="53"/>
      <c r="L3" s="53"/>
      <c r="M3" s="53"/>
      <c r="N3" s="53"/>
      <c r="O3" s="53"/>
      <c r="P3" s="53"/>
      <c r="Q3" s="53"/>
      <c r="R3" s="53"/>
      <c r="S3" s="53"/>
      <c r="T3" s="53"/>
      <c r="U3" s="53"/>
      <c r="V3" s="53"/>
      <c r="W3" s="53"/>
      <c r="X3" s="53"/>
      <c r="Y3" s="53"/>
      <c r="Z3" s="53"/>
      <c r="AA3" s="53"/>
    </row>
    <row r="4" spans="1:28" ht="23.25" customHeight="1" x14ac:dyDescent="0.45">
      <c r="A4" s="53"/>
      <c r="B4" s="53"/>
      <c r="C4" s="53"/>
      <c r="D4" s="53"/>
      <c r="E4" s="53"/>
      <c r="F4" s="53"/>
      <c r="G4" s="53"/>
      <c r="H4" s="53"/>
      <c r="I4" s="53"/>
      <c r="J4" s="53"/>
      <c r="K4" s="53"/>
      <c r="L4" s="53"/>
      <c r="M4" s="53"/>
      <c r="N4" s="53"/>
      <c r="O4" s="53"/>
      <c r="P4" s="53"/>
      <c r="Q4" s="53"/>
      <c r="R4" s="53"/>
      <c r="S4" s="53"/>
      <c r="T4" s="53"/>
      <c r="U4" s="53"/>
      <c r="V4" s="53"/>
      <c r="W4" s="53"/>
      <c r="X4" s="53"/>
      <c r="Y4" s="53"/>
      <c r="Z4" s="53"/>
      <c r="AA4" s="53"/>
    </row>
    <row r="5" spans="1:28" ht="23.25" customHeight="1" x14ac:dyDescent="0.45">
      <c r="A5" s="53"/>
      <c r="B5" s="53"/>
      <c r="C5" s="53"/>
      <c r="D5" s="53"/>
      <c r="E5" s="53"/>
      <c r="F5" s="53"/>
      <c r="G5" s="53"/>
      <c r="H5" s="53"/>
      <c r="I5" s="53"/>
      <c r="J5" s="128" t="s">
        <v>99</v>
      </c>
      <c r="K5" s="128"/>
      <c r="L5" s="128"/>
      <c r="M5" s="128"/>
      <c r="N5" s="123"/>
      <c r="O5" s="123"/>
      <c r="P5" s="123"/>
      <c r="Q5" s="123"/>
      <c r="R5" s="123"/>
      <c r="S5" s="123"/>
      <c r="T5" s="123"/>
      <c r="U5" s="123"/>
      <c r="V5" s="123"/>
      <c r="W5" s="123"/>
      <c r="X5" s="123"/>
      <c r="Y5" s="123"/>
      <c r="Z5" s="53"/>
      <c r="AA5" s="53"/>
    </row>
    <row r="6" spans="1:28" ht="23.25" customHeight="1" x14ac:dyDescent="0.45">
      <c r="A6" s="53"/>
      <c r="B6" s="53"/>
      <c r="C6" s="53"/>
      <c r="D6" s="53"/>
      <c r="E6" s="58"/>
      <c r="F6" s="58"/>
      <c r="G6" s="58"/>
      <c r="H6" s="58"/>
      <c r="I6" s="59"/>
      <c r="J6" s="140" t="s">
        <v>121</v>
      </c>
      <c r="K6" s="140"/>
      <c r="L6" s="140"/>
      <c r="M6" s="140"/>
      <c r="N6" s="141"/>
      <c r="O6" s="141"/>
      <c r="P6" s="141"/>
      <c r="Q6" s="141"/>
      <c r="R6" s="141"/>
      <c r="S6" s="141"/>
      <c r="T6" s="141"/>
      <c r="U6" s="141"/>
      <c r="V6" s="141"/>
      <c r="W6" s="141"/>
      <c r="X6" s="141"/>
      <c r="Y6" s="141"/>
      <c r="Z6" s="59"/>
      <c r="AA6" s="59"/>
    </row>
    <row r="7" spans="1:28" ht="23.25" customHeight="1" x14ac:dyDescent="0.45">
      <c r="A7" s="53"/>
      <c r="B7" s="53"/>
      <c r="C7" s="53"/>
      <c r="D7" s="53"/>
      <c r="E7" s="58"/>
      <c r="F7" s="58"/>
      <c r="G7" s="58"/>
      <c r="H7" s="58"/>
      <c r="I7" s="59"/>
      <c r="J7" s="59"/>
      <c r="K7" s="59"/>
      <c r="L7" s="59"/>
      <c r="M7" s="59"/>
      <c r="N7" s="141"/>
      <c r="O7" s="141"/>
      <c r="P7" s="141"/>
      <c r="Q7" s="141"/>
      <c r="R7" s="141"/>
      <c r="S7" s="141"/>
      <c r="T7" s="141"/>
      <c r="U7" s="141"/>
      <c r="V7" s="141"/>
      <c r="W7" s="141"/>
      <c r="X7" s="58" t="s">
        <v>101</v>
      </c>
      <c r="Y7" s="59"/>
      <c r="Z7" s="59"/>
      <c r="AA7" s="59"/>
    </row>
    <row r="8" spans="1:28" ht="23.25" customHeight="1" x14ac:dyDescent="0.45">
      <c r="A8" s="58"/>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8" ht="23.25" customHeight="1" x14ac:dyDescent="0.45">
      <c r="A9" s="127" t="s">
        <v>122</v>
      </c>
      <c r="B9" s="127"/>
      <c r="C9" s="127"/>
      <c r="D9" s="127"/>
      <c r="E9" s="127"/>
      <c r="F9" s="127"/>
      <c r="G9" s="127"/>
      <c r="H9" s="127"/>
      <c r="I9" s="127"/>
      <c r="J9" s="127"/>
      <c r="K9" s="127"/>
      <c r="L9" s="127"/>
      <c r="M9" s="127"/>
      <c r="N9" s="127"/>
      <c r="O9" s="127"/>
      <c r="P9" s="127"/>
      <c r="Q9" s="127"/>
      <c r="R9" s="127"/>
      <c r="S9" s="127"/>
      <c r="T9" s="127"/>
      <c r="U9" s="127"/>
      <c r="V9" s="127"/>
      <c r="W9" s="127"/>
      <c r="X9" s="127"/>
      <c r="Y9" s="127"/>
      <c r="Z9" s="58"/>
      <c r="AA9" s="58"/>
    </row>
    <row r="10" spans="1:28" ht="23.25" customHeight="1" x14ac:dyDescent="0.4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row>
    <row r="11" spans="1:28" ht="18.75" customHeight="1" x14ac:dyDescent="0.45">
      <c r="A11" s="142" t="s">
        <v>123</v>
      </c>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58"/>
      <c r="AA11" s="58"/>
    </row>
    <row r="12" spans="1:28" ht="18.75" customHeight="1" x14ac:dyDescent="0.45">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61"/>
      <c r="AA12" s="61"/>
    </row>
    <row r="13" spans="1:28" ht="18.75" customHeight="1" x14ac:dyDescent="0.45">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58"/>
      <c r="AA13" s="58"/>
    </row>
    <row r="14" spans="1:28" ht="23.25" customHeight="1" x14ac:dyDescent="0.45">
      <c r="A14" s="58"/>
      <c r="B14" s="58"/>
      <c r="C14" s="58"/>
      <c r="D14" s="58"/>
      <c r="E14" s="58"/>
      <c r="F14" s="58"/>
      <c r="G14" s="58"/>
      <c r="H14" s="61"/>
      <c r="I14" s="58"/>
      <c r="J14" s="58"/>
      <c r="K14" s="61"/>
      <c r="L14" s="58"/>
      <c r="M14" s="58"/>
      <c r="N14" s="61"/>
      <c r="O14" s="58"/>
      <c r="P14" s="58"/>
      <c r="Q14" s="58"/>
      <c r="R14" s="58"/>
      <c r="S14" s="58"/>
      <c r="T14" s="58"/>
      <c r="U14" s="61"/>
      <c r="V14" s="58"/>
      <c r="W14" s="58"/>
      <c r="X14" s="61"/>
      <c r="Y14" s="58"/>
      <c r="Z14" s="58"/>
      <c r="AA14" s="61"/>
    </row>
    <row r="15" spans="1:28" ht="23.25" customHeight="1" x14ac:dyDescent="0.45">
      <c r="A15" s="127" t="s">
        <v>104</v>
      </c>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61"/>
      <c r="AA15" s="61"/>
    </row>
    <row r="16" spans="1:28" ht="23.25" customHeight="1" x14ac:dyDescent="0.2">
      <c r="A16" s="58"/>
      <c r="B16" s="58"/>
      <c r="C16" s="58"/>
      <c r="D16" s="58"/>
      <c r="E16" s="58"/>
      <c r="F16" s="58"/>
      <c r="G16" s="58"/>
      <c r="H16" s="58"/>
      <c r="I16" s="58"/>
      <c r="J16" s="58"/>
      <c r="K16" s="58"/>
      <c r="L16" s="62"/>
      <c r="M16" s="63"/>
      <c r="N16" s="63"/>
      <c r="O16" s="64"/>
      <c r="P16" s="64"/>
      <c r="Q16" s="64"/>
      <c r="R16" s="63"/>
      <c r="S16" s="63"/>
      <c r="T16" s="58"/>
      <c r="U16" s="58"/>
      <c r="V16" s="58"/>
      <c r="W16" s="58"/>
      <c r="X16" s="58"/>
      <c r="Y16" s="58"/>
      <c r="Z16" s="58"/>
      <c r="AA16" s="58"/>
      <c r="AB16" s="61"/>
    </row>
    <row r="17" spans="1:29" ht="23.25" customHeight="1" x14ac:dyDescent="0.2">
      <c r="A17" s="74" t="s">
        <v>124</v>
      </c>
      <c r="B17" s="74"/>
      <c r="C17" s="74"/>
      <c r="D17" s="74"/>
      <c r="E17" s="74"/>
      <c r="F17" s="74"/>
      <c r="G17" s="74"/>
      <c r="H17" s="74"/>
      <c r="I17" s="129"/>
      <c r="J17" s="129"/>
      <c r="K17" s="129"/>
      <c r="L17" s="129"/>
      <c r="M17" s="129"/>
      <c r="N17" s="129"/>
      <c r="O17" s="129"/>
      <c r="P17" s="129"/>
      <c r="Q17" s="106" t="s">
        <v>37</v>
      </c>
      <c r="R17" s="76"/>
      <c r="S17" s="75"/>
      <c r="T17" s="75"/>
      <c r="U17" s="58"/>
      <c r="V17" s="58"/>
      <c r="W17" s="58"/>
      <c r="X17" s="58"/>
      <c r="Y17" s="58"/>
      <c r="Z17" s="58"/>
      <c r="AA17" s="58"/>
      <c r="AB17" s="61"/>
    </row>
    <row r="18" spans="1:29" ht="23.25" customHeight="1" x14ac:dyDescent="0.2">
      <c r="A18" s="74"/>
      <c r="B18" s="74"/>
      <c r="C18" s="74"/>
      <c r="D18" s="74"/>
      <c r="E18" s="74"/>
      <c r="F18" s="74"/>
      <c r="G18" s="74"/>
      <c r="H18" s="74"/>
      <c r="I18" s="74"/>
      <c r="J18" s="74"/>
      <c r="K18" s="74"/>
      <c r="L18" s="74"/>
      <c r="M18" s="77"/>
      <c r="N18" s="77"/>
      <c r="O18" s="77"/>
      <c r="P18" s="76"/>
      <c r="Q18" s="76"/>
      <c r="R18" s="76"/>
      <c r="S18" s="75"/>
      <c r="T18" s="75"/>
      <c r="U18" s="58"/>
      <c r="V18" s="58"/>
      <c r="W18" s="58"/>
      <c r="X18" s="58"/>
      <c r="Y18" s="58"/>
      <c r="Z18" s="58"/>
      <c r="AA18" s="58"/>
      <c r="AB18" s="61"/>
    </row>
    <row r="19" spans="1:29" ht="23.25" customHeight="1" x14ac:dyDescent="0.2">
      <c r="A19" s="74" t="s">
        <v>106</v>
      </c>
      <c r="B19" s="74"/>
      <c r="C19" s="74"/>
      <c r="D19" s="74"/>
      <c r="E19" s="74"/>
      <c r="F19" s="74"/>
      <c r="G19" s="74"/>
      <c r="H19" s="74"/>
      <c r="I19" s="74" t="s">
        <v>119</v>
      </c>
      <c r="J19" s="74"/>
      <c r="K19" s="74" t="s">
        <v>107</v>
      </c>
      <c r="L19" s="74"/>
      <c r="M19" s="74"/>
      <c r="N19" s="77"/>
      <c r="O19" s="77"/>
      <c r="P19" s="77"/>
      <c r="Q19" s="76"/>
      <c r="R19" s="76"/>
      <c r="S19" s="76"/>
      <c r="T19" s="75"/>
      <c r="U19" s="58"/>
      <c r="V19" s="58"/>
      <c r="W19" s="58"/>
      <c r="X19" s="66"/>
      <c r="Y19" s="66"/>
      <c r="Z19" s="66"/>
      <c r="AA19" s="58"/>
      <c r="AB19" s="58"/>
    </row>
    <row r="20" spans="1:29" ht="23.25" customHeight="1" x14ac:dyDescent="0.45">
      <c r="A20" s="74"/>
      <c r="B20" s="74"/>
      <c r="C20" s="74"/>
      <c r="D20" s="74"/>
      <c r="E20" s="74"/>
      <c r="F20" s="74"/>
      <c r="G20" s="74"/>
      <c r="H20" s="74"/>
      <c r="I20" s="74" t="s">
        <v>119</v>
      </c>
      <c r="J20" s="74"/>
      <c r="K20" s="74" t="s">
        <v>108</v>
      </c>
      <c r="L20" s="74"/>
      <c r="M20" s="74"/>
      <c r="N20" s="77"/>
      <c r="O20" s="77"/>
      <c r="P20" s="77"/>
      <c r="Q20" s="74"/>
      <c r="R20" s="74"/>
      <c r="S20" s="74"/>
      <c r="T20" s="74"/>
      <c r="U20" s="58"/>
      <c r="V20" s="58"/>
      <c r="W20" s="58"/>
      <c r="X20" s="66"/>
      <c r="Y20" s="66"/>
      <c r="Z20" s="66"/>
      <c r="AA20" s="58"/>
      <c r="AB20" s="58"/>
    </row>
    <row r="21" spans="1:29" ht="23.25" customHeight="1" x14ac:dyDescent="0.45">
      <c r="A21" s="74"/>
      <c r="B21" s="74"/>
      <c r="C21" s="74"/>
      <c r="D21" s="78"/>
      <c r="E21" s="78"/>
      <c r="F21" s="78"/>
      <c r="G21" s="78"/>
      <c r="H21" s="78"/>
      <c r="I21" s="74" t="s">
        <v>119</v>
      </c>
      <c r="J21" s="78"/>
      <c r="K21" s="78" t="s">
        <v>109</v>
      </c>
      <c r="L21" s="74"/>
      <c r="M21" s="74"/>
      <c r="N21" s="78"/>
      <c r="O21" s="78"/>
      <c r="P21" s="78"/>
      <c r="Q21" s="78"/>
      <c r="R21" s="78"/>
      <c r="S21" s="78"/>
      <c r="T21" s="74"/>
      <c r="U21" s="66"/>
      <c r="V21" s="66"/>
      <c r="W21" s="66"/>
      <c r="X21" s="66"/>
      <c r="Y21" s="66"/>
      <c r="Z21" s="66"/>
      <c r="AA21" s="58"/>
      <c r="AB21" s="58"/>
    </row>
    <row r="22" spans="1:29" ht="23.25" customHeight="1" x14ac:dyDescent="0.45">
      <c r="A22" s="77"/>
      <c r="B22" s="77"/>
      <c r="C22" s="77"/>
      <c r="D22" s="78"/>
      <c r="E22" s="78"/>
      <c r="F22" s="78"/>
      <c r="G22" s="78"/>
      <c r="H22" s="78"/>
      <c r="I22" s="96"/>
      <c r="J22" s="96" t="s">
        <v>127</v>
      </c>
      <c r="K22" s="87"/>
      <c r="L22" s="87"/>
      <c r="M22" s="96"/>
      <c r="N22" s="96"/>
      <c r="O22" s="96"/>
      <c r="P22" s="96"/>
      <c r="Q22" s="96"/>
      <c r="R22" s="96"/>
      <c r="S22" s="87"/>
      <c r="T22" s="87"/>
      <c r="U22" s="66"/>
      <c r="V22" s="66"/>
      <c r="W22" s="66"/>
      <c r="X22" s="66"/>
      <c r="Y22" s="66"/>
      <c r="Z22" s="58"/>
      <c r="AA22" s="58"/>
      <c r="AB22" s="61"/>
    </row>
    <row r="23" spans="1:29" ht="23.25" customHeight="1" x14ac:dyDescent="0.45">
      <c r="A23" s="58"/>
      <c r="B23" s="58"/>
      <c r="C23" s="58"/>
      <c r="D23" s="65"/>
      <c r="E23" s="58"/>
      <c r="F23" s="58"/>
      <c r="G23" s="58"/>
      <c r="H23" s="58"/>
      <c r="I23" s="58"/>
      <c r="J23" s="58"/>
      <c r="K23" s="58"/>
      <c r="L23" s="58"/>
      <c r="M23" s="58"/>
      <c r="N23" s="58"/>
      <c r="O23" s="58"/>
      <c r="P23" s="58"/>
      <c r="Q23" s="58"/>
      <c r="R23" s="58"/>
      <c r="S23" s="58"/>
      <c r="T23" s="58"/>
      <c r="U23" s="58"/>
      <c r="V23" s="58"/>
      <c r="W23" s="58"/>
      <c r="X23" s="58"/>
      <c r="Y23" s="58"/>
      <c r="Z23" s="58"/>
      <c r="AA23" s="58"/>
      <c r="AB23" s="61"/>
    </row>
    <row r="24" spans="1:29" ht="23.25" customHeight="1" x14ac:dyDescent="0.45">
      <c r="A24" s="81" t="s">
        <v>125</v>
      </c>
      <c r="B24" s="83"/>
      <c r="C24" s="83"/>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row>
    <row r="25" spans="1:29" ht="21" customHeight="1" x14ac:dyDescent="0.45">
      <c r="A25" s="124" t="s">
        <v>126</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82"/>
      <c r="AA25" s="82"/>
      <c r="AB25" s="82"/>
      <c r="AC25" s="82"/>
    </row>
    <row r="26" spans="1:29" ht="21" customHeight="1" x14ac:dyDescent="0.45">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81"/>
      <c r="AA26" s="81"/>
      <c r="AB26" s="82"/>
      <c r="AC26" s="82"/>
    </row>
    <row r="27" spans="1:29" ht="21" customHeight="1" x14ac:dyDescent="0.45">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80"/>
      <c r="AA27" s="79"/>
      <c r="AB27" s="79"/>
      <c r="AC27" s="79"/>
    </row>
    <row r="28" spans="1:29" ht="21" customHeight="1" x14ac:dyDescent="0.45">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80"/>
      <c r="AA28" s="79"/>
      <c r="AB28" s="79"/>
      <c r="AC28" s="79"/>
    </row>
    <row r="29" spans="1:29" ht="21" customHeight="1" x14ac:dyDescent="0.4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79"/>
      <c r="AA29" s="79"/>
      <c r="AB29" s="79"/>
      <c r="AC29" s="79"/>
    </row>
    <row r="30" spans="1:29" ht="23.25" customHeight="1" x14ac:dyDescent="0.45">
      <c r="A30" s="54"/>
      <c r="B30" s="54"/>
      <c r="C30" s="54"/>
      <c r="D30" s="53"/>
      <c r="E30" s="53"/>
      <c r="F30" s="53"/>
      <c r="G30" s="53"/>
      <c r="H30" s="53"/>
      <c r="I30" s="53"/>
      <c r="J30" s="53"/>
      <c r="K30" s="53"/>
      <c r="L30" s="53"/>
      <c r="M30" s="53"/>
      <c r="N30" s="53"/>
      <c r="O30" s="53"/>
      <c r="P30" s="53"/>
      <c r="Q30" s="53"/>
      <c r="R30" s="53"/>
      <c r="S30" s="53"/>
      <c r="T30" s="53"/>
      <c r="U30" s="53"/>
      <c r="V30" s="53"/>
      <c r="W30" s="53"/>
      <c r="X30" s="53"/>
      <c r="Y30" s="53"/>
      <c r="Z30" s="53"/>
      <c r="AA30" s="53"/>
    </row>
    <row r="31" spans="1:29" ht="23.25" customHeight="1" x14ac:dyDescent="0.45">
      <c r="A31" s="54"/>
      <c r="B31" s="54"/>
      <c r="C31" s="54"/>
      <c r="D31" s="53"/>
      <c r="E31" s="53"/>
      <c r="F31" s="53"/>
      <c r="G31" s="53"/>
      <c r="H31" s="53"/>
      <c r="I31" s="53"/>
      <c r="J31" s="53"/>
      <c r="K31" s="53"/>
      <c r="L31" s="53"/>
      <c r="M31" s="53"/>
      <c r="N31" s="53"/>
      <c r="O31" s="53"/>
      <c r="P31" s="53"/>
      <c r="Q31" s="53"/>
      <c r="R31" s="53"/>
      <c r="S31" s="53"/>
      <c r="T31" s="53"/>
      <c r="U31" s="53"/>
      <c r="V31" s="53"/>
      <c r="W31" s="53"/>
      <c r="X31" s="53"/>
      <c r="Y31" s="53"/>
      <c r="Z31" s="53"/>
      <c r="AA31" s="53"/>
    </row>
  </sheetData>
  <mergeCells count="11">
    <mergeCell ref="A25:Y29"/>
    <mergeCell ref="A15:Y15"/>
    <mergeCell ref="S2:Y2"/>
    <mergeCell ref="N5:Y5"/>
    <mergeCell ref="N6:Y6"/>
    <mergeCell ref="N7:W7"/>
    <mergeCell ref="J6:M6"/>
    <mergeCell ref="J5:M5"/>
    <mergeCell ref="A9:Y9"/>
    <mergeCell ref="A11:Y13"/>
    <mergeCell ref="I17:P17"/>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547B-45B7-43FE-B159-1861245AEA1A}">
  <sheetPr codeName="Sheet2"/>
  <dimension ref="A1:AP16"/>
  <sheetViews>
    <sheetView view="pageBreakPreview" zoomScaleNormal="100" zoomScaleSheetLayoutView="100" workbookViewId="0">
      <selection activeCell="O8" sqref="O8:Q9"/>
    </sheetView>
  </sheetViews>
  <sheetFormatPr defaultColWidth="2.8984375" defaultRowHeight="18" customHeight="1" x14ac:dyDescent="0.45"/>
  <cols>
    <col min="1" max="3" width="3.69921875" style="1" customWidth="1"/>
    <col min="4" max="19" width="2.796875" style="1" customWidth="1"/>
    <col min="20" max="16384" width="2.8984375" style="1"/>
  </cols>
  <sheetData>
    <row r="1" spans="1:42" ht="21" customHeight="1" x14ac:dyDescent="0.45">
      <c r="A1" s="151" t="s">
        <v>79</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row>
    <row r="2" spans="1:42" ht="27" customHeight="1" x14ac:dyDescent="0.45"/>
    <row r="3" spans="1:42" ht="37.5" customHeight="1" x14ac:dyDescent="0.45">
      <c r="A3" s="153" t="s">
        <v>11</v>
      </c>
      <c r="B3" s="184"/>
      <c r="C3" s="202"/>
      <c r="D3" s="184" t="s">
        <v>144</v>
      </c>
      <c r="E3" s="184"/>
      <c r="F3" s="184"/>
      <c r="G3" s="184"/>
      <c r="H3" s="184"/>
      <c r="I3" s="184"/>
      <c r="J3" s="184"/>
      <c r="K3" s="192"/>
      <c r="L3" s="153" t="s">
        <v>145</v>
      </c>
      <c r="M3" s="184"/>
      <c r="N3" s="184"/>
      <c r="O3" s="184"/>
      <c r="P3" s="184"/>
      <c r="Q3" s="184"/>
      <c r="R3" s="184"/>
      <c r="S3" s="192"/>
      <c r="T3" s="199" t="s">
        <v>146</v>
      </c>
      <c r="U3" s="200"/>
      <c r="V3" s="200"/>
      <c r="W3" s="200"/>
      <c r="X3" s="200"/>
      <c r="Y3" s="200"/>
      <c r="Z3" s="200"/>
      <c r="AA3" s="201"/>
    </row>
    <row r="4" spans="1:42" ht="37.5" customHeight="1" x14ac:dyDescent="0.45">
      <c r="A4" s="153" t="s">
        <v>12</v>
      </c>
      <c r="B4" s="184"/>
      <c r="C4" s="202"/>
      <c r="D4" s="185" t="s">
        <v>17</v>
      </c>
      <c r="E4" s="185"/>
      <c r="F4" s="184"/>
      <c r="G4" s="184"/>
      <c r="H4" s="5" t="s">
        <v>18</v>
      </c>
      <c r="I4" s="184"/>
      <c r="J4" s="184"/>
      <c r="K4" s="5" t="s">
        <v>20</v>
      </c>
      <c r="L4" s="184"/>
      <c r="M4" s="184"/>
      <c r="N4" s="5" t="s">
        <v>19</v>
      </c>
      <c r="O4" s="184" t="s">
        <v>16</v>
      </c>
      <c r="P4" s="184"/>
      <c r="Q4" s="185" t="s">
        <v>17</v>
      </c>
      <c r="R4" s="185"/>
      <c r="S4" s="184"/>
      <c r="T4" s="184"/>
      <c r="U4" s="5" t="s">
        <v>18</v>
      </c>
      <c r="V4" s="184"/>
      <c r="W4" s="184"/>
      <c r="X4" s="5" t="s">
        <v>20</v>
      </c>
      <c r="Y4" s="184"/>
      <c r="Z4" s="184"/>
      <c r="AA4" s="6" t="s">
        <v>19</v>
      </c>
    </row>
    <row r="5" spans="1:42" ht="37.5" customHeight="1" x14ac:dyDescent="0.45">
      <c r="A5" s="153" t="s">
        <v>13</v>
      </c>
      <c r="B5" s="184"/>
      <c r="C5" s="202"/>
      <c r="D5" s="5"/>
      <c r="E5" s="5"/>
      <c r="F5" s="5"/>
      <c r="G5" s="5"/>
      <c r="H5" s="184" t="s">
        <v>21</v>
      </c>
      <c r="I5" s="184"/>
      <c r="J5" s="184"/>
      <c r="K5" s="184"/>
      <c r="L5" s="184"/>
      <c r="M5" s="184"/>
      <c r="N5" s="184"/>
      <c r="O5" s="184"/>
      <c r="P5" s="5" t="s">
        <v>22</v>
      </c>
      <c r="Q5" s="184"/>
      <c r="R5" s="184"/>
      <c r="S5" s="184"/>
      <c r="T5" s="184"/>
      <c r="U5" s="184"/>
      <c r="V5" s="184"/>
      <c r="W5" s="184"/>
      <c r="X5" s="5" t="s">
        <v>23</v>
      </c>
      <c r="Y5" s="5"/>
      <c r="Z5" s="5"/>
      <c r="AA5" s="6"/>
    </row>
    <row r="6" spans="1:42" ht="24" customHeight="1" x14ac:dyDescent="0.45">
      <c r="A6" s="175" t="s">
        <v>14</v>
      </c>
      <c r="B6" s="176"/>
      <c r="C6" s="177"/>
      <c r="D6" s="194" t="s">
        <v>27</v>
      </c>
      <c r="E6" s="195"/>
      <c r="F6" s="196"/>
      <c r="G6" s="196"/>
      <c r="H6" s="196"/>
      <c r="I6" s="196"/>
      <c r="J6" s="48" t="s">
        <v>24</v>
      </c>
      <c r="K6" s="49"/>
      <c r="L6" s="238" t="s">
        <v>76</v>
      </c>
      <c r="M6" s="239"/>
      <c r="N6" s="239"/>
      <c r="O6" s="242"/>
      <c r="P6" s="242"/>
      <c r="Q6" s="242"/>
      <c r="R6" s="234" t="s">
        <v>31</v>
      </c>
      <c r="S6" s="235"/>
      <c r="T6" s="203" t="s">
        <v>32</v>
      </c>
      <c r="U6" s="196"/>
      <c r="V6" s="204"/>
      <c r="W6" s="203"/>
      <c r="X6" s="196"/>
      <c r="Y6" s="196"/>
      <c r="Z6" s="196" t="s">
        <v>34</v>
      </c>
      <c r="AA6" s="204"/>
      <c r="AP6" s="3"/>
    </row>
    <row r="7" spans="1:42" ht="24" customHeight="1" x14ac:dyDescent="0.45">
      <c r="A7" s="178"/>
      <c r="B7" s="179"/>
      <c r="C7" s="180"/>
      <c r="D7" s="186" t="s">
        <v>25</v>
      </c>
      <c r="E7" s="188"/>
      <c r="F7" s="193"/>
      <c r="G7" s="187"/>
      <c r="H7" s="187"/>
      <c r="I7" s="187"/>
      <c r="J7" s="187"/>
      <c r="K7" s="188"/>
      <c r="L7" s="240"/>
      <c r="M7" s="241"/>
      <c r="N7" s="241"/>
      <c r="O7" s="243"/>
      <c r="P7" s="243"/>
      <c r="Q7" s="243"/>
      <c r="R7" s="236"/>
      <c r="S7" s="237"/>
      <c r="T7" s="193" t="s">
        <v>33</v>
      </c>
      <c r="U7" s="187"/>
      <c r="V7" s="188"/>
      <c r="W7" s="193"/>
      <c r="X7" s="187"/>
      <c r="Y7" s="187"/>
      <c r="Z7" s="187" t="s">
        <v>35</v>
      </c>
      <c r="AA7" s="188"/>
    </row>
    <row r="8" spans="1:42" ht="24" customHeight="1" x14ac:dyDescent="0.45">
      <c r="A8" s="178"/>
      <c r="B8" s="179"/>
      <c r="C8" s="180"/>
      <c r="D8" s="186" t="s">
        <v>26</v>
      </c>
      <c r="E8" s="188"/>
      <c r="F8" s="193"/>
      <c r="G8" s="187"/>
      <c r="H8" s="187"/>
      <c r="I8" s="187"/>
      <c r="J8" s="187" t="s">
        <v>30</v>
      </c>
      <c r="K8" s="188"/>
      <c r="L8" s="244" t="s">
        <v>77</v>
      </c>
      <c r="M8" s="245"/>
      <c r="N8" s="245"/>
      <c r="O8" s="242"/>
      <c r="P8" s="242"/>
      <c r="Q8" s="242"/>
      <c r="R8" s="236" t="s">
        <v>31</v>
      </c>
      <c r="S8" s="237"/>
      <c r="T8" s="193"/>
      <c r="U8" s="187"/>
      <c r="V8" s="188"/>
      <c r="W8" s="193"/>
      <c r="X8" s="187"/>
      <c r="Y8" s="187"/>
      <c r="Z8" s="187"/>
      <c r="AA8" s="188"/>
    </row>
    <row r="9" spans="1:42" ht="24" customHeight="1" x14ac:dyDescent="0.45">
      <c r="A9" s="178"/>
      <c r="B9" s="179"/>
      <c r="C9" s="180"/>
      <c r="D9" s="186" t="s">
        <v>28</v>
      </c>
      <c r="E9" s="188"/>
      <c r="F9" s="193" t="s">
        <v>141</v>
      </c>
      <c r="G9" s="187"/>
      <c r="H9" s="187"/>
      <c r="I9" s="187"/>
      <c r="J9" s="187"/>
      <c r="K9" s="188"/>
      <c r="L9" s="244"/>
      <c r="M9" s="245"/>
      <c r="N9" s="245"/>
      <c r="O9" s="243"/>
      <c r="P9" s="243"/>
      <c r="Q9" s="243"/>
      <c r="R9" s="236"/>
      <c r="S9" s="237"/>
      <c r="T9" s="193" t="s">
        <v>74</v>
      </c>
      <c r="U9" s="187"/>
      <c r="V9" s="188"/>
      <c r="W9" s="207"/>
      <c r="X9" s="208"/>
      <c r="Y9" s="208"/>
      <c r="Z9" s="187" t="s">
        <v>35</v>
      </c>
      <c r="AA9" s="188"/>
    </row>
    <row r="10" spans="1:42" ht="24" customHeight="1" x14ac:dyDescent="0.45">
      <c r="A10" s="181"/>
      <c r="B10" s="182"/>
      <c r="C10" s="183"/>
      <c r="D10" s="197" t="s">
        <v>29</v>
      </c>
      <c r="E10" s="198"/>
      <c r="F10" s="193" t="s">
        <v>141</v>
      </c>
      <c r="G10" s="187"/>
      <c r="H10" s="187"/>
      <c r="I10" s="187"/>
      <c r="J10" s="187"/>
      <c r="K10" s="188"/>
      <c r="L10" s="246"/>
      <c r="M10" s="247"/>
      <c r="N10" s="247"/>
      <c r="O10" s="31"/>
      <c r="P10" s="31"/>
      <c r="Q10" s="31"/>
      <c r="R10" s="32"/>
      <c r="S10" s="33"/>
      <c r="T10" s="205"/>
      <c r="U10" s="206"/>
      <c r="V10" s="198"/>
      <c r="W10" s="209"/>
      <c r="X10" s="210"/>
      <c r="Y10" s="210"/>
      <c r="Z10" s="206"/>
      <c r="AA10" s="198"/>
    </row>
    <row r="11" spans="1:42" ht="37.5" customHeight="1" x14ac:dyDescent="0.45">
      <c r="A11" s="153" t="s">
        <v>36</v>
      </c>
      <c r="B11" s="184"/>
      <c r="C11" s="202"/>
      <c r="D11" s="218"/>
      <c r="E11" s="217"/>
      <c r="F11" s="217"/>
      <c r="G11" s="217"/>
      <c r="H11" s="217"/>
      <c r="I11" s="217"/>
      <c r="J11" s="184" t="s">
        <v>37</v>
      </c>
      <c r="K11" s="184"/>
      <c r="L11" s="219"/>
      <c r="M11" s="217"/>
      <c r="N11" s="217"/>
      <c r="O11" s="217"/>
      <c r="P11" s="217"/>
      <c r="Q11" s="217"/>
      <c r="R11" s="184" t="s">
        <v>37</v>
      </c>
      <c r="S11" s="192"/>
      <c r="T11" s="217"/>
      <c r="U11" s="217"/>
      <c r="V11" s="217"/>
      <c r="W11" s="217"/>
      <c r="X11" s="217"/>
      <c r="Y11" s="217"/>
      <c r="Z11" s="184" t="s">
        <v>37</v>
      </c>
      <c r="AA11" s="192"/>
    </row>
    <row r="12" spans="1:42" ht="37.5" customHeight="1" x14ac:dyDescent="0.45">
      <c r="A12" s="211" t="s">
        <v>38</v>
      </c>
      <c r="B12" s="212"/>
      <c r="C12" s="213"/>
      <c r="D12" s="218"/>
      <c r="E12" s="217"/>
      <c r="F12" s="217"/>
      <c r="G12" s="217"/>
      <c r="H12" s="217"/>
      <c r="I12" s="217"/>
      <c r="J12" s="184" t="s">
        <v>37</v>
      </c>
      <c r="K12" s="192"/>
      <c r="L12" s="219"/>
      <c r="M12" s="217"/>
      <c r="N12" s="217"/>
      <c r="O12" s="217"/>
      <c r="P12" s="217"/>
      <c r="Q12" s="217"/>
      <c r="R12" s="184" t="s">
        <v>37</v>
      </c>
      <c r="S12" s="192"/>
      <c r="T12" s="219"/>
      <c r="U12" s="217"/>
      <c r="V12" s="217"/>
      <c r="W12" s="217"/>
      <c r="X12" s="217"/>
      <c r="Y12" s="217"/>
      <c r="Z12" s="184" t="s">
        <v>37</v>
      </c>
      <c r="AA12" s="192"/>
    </row>
    <row r="13" spans="1:42" ht="90.75" customHeight="1" x14ac:dyDescent="0.45">
      <c r="A13" s="211" t="s">
        <v>80</v>
      </c>
      <c r="B13" s="212"/>
      <c r="C13" s="213"/>
      <c r="D13" s="214"/>
      <c r="E13" s="215"/>
      <c r="F13" s="215"/>
      <c r="G13" s="215"/>
      <c r="H13" s="215"/>
      <c r="I13" s="215"/>
      <c r="J13" s="215"/>
      <c r="K13" s="215"/>
      <c r="L13" s="215"/>
      <c r="M13" s="215"/>
      <c r="N13" s="215"/>
      <c r="O13" s="215"/>
      <c r="P13" s="215"/>
      <c r="Q13" s="215"/>
      <c r="R13" s="215"/>
      <c r="S13" s="215"/>
      <c r="T13" s="215"/>
      <c r="U13" s="215"/>
      <c r="V13" s="215"/>
      <c r="W13" s="215"/>
      <c r="X13" s="215"/>
      <c r="Y13" s="215"/>
      <c r="Z13" s="215"/>
      <c r="AA13" s="216"/>
    </row>
    <row r="14" spans="1:42" ht="90.75" customHeight="1" x14ac:dyDescent="0.45">
      <c r="A14" s="211" t="s">
        <v>81</v>
      </c>
      <c r="B14" s="212"/>
      <c r="C14" s="213"/>
      <c r="D14" s="214"/>
      <c r="E14" s="248"/>
      <c r="F14" s="248"/>
      <c r="G14" s="248"/>
      <c r="H14" s="248"/>
      <c r="I14" s="248"/>
      <c r="J14" s="248"/>
      <c r="K14" s="248"/>
      <c r="L14" s="248"/>
      <c r="M14" s="248"/>
      <c r="N14" s="248"/>
      <c r="O14" s="248"/>
      <c r="P14" s="248"/>
      <c r="Q14" s="248"/>
      <c r="R14" s="248"/>
      <c r="S14" s="248"/>
      <c r="T14" s="248"/>
      <c r="U14" s="248"/>
      <c r="V14" s="248"/>
      <c r="W14" s="248"/>
      <c r="X14" s="248"/>
      <c r="Y14" s="248"/>
      <c r="Z14" s="248"/>
      <c r="AA14" s="249"/>
    </row>
    <row r="15" spans="1:42" ht="50.25" customHeight="1" x14ac:dyDescent="0.45">
      <c r="A15" s="153" t="s">
        <v>41</v>
      </c>
      <c r="B15" s="184"/>
      <c r="C15" s="202"/>
      <c r="D15" s="250"/>
      <c r="E15" s="215"/>
      <c r="F15" s="215"/>
      <c r="G15" s="215"/>
      <c r="H15" s="215"/>
      <c r="I15" s="215"/>
      <c r="J15" s="215"/>
      <c r="K15" s="215"/>
      <c r="L15" s="215"/>
      <c r="M15" s="215"/>
      <c r="N15" s="215"/>
      <c r="O15" s="215"/>
      <c r="P15" s="215"/>
      <c r="Q15" s="215"/>
      <c r="R15" s="215"/>
      <c r="S15" s="215"/>
      <c r="T15" s="215"/>
      <c r="U15" s="215"/>
      <c r="V15" s="215"/>
      <c r="W15" s="215"/>
      <c r="X15" s="215"/>
      <c r="Y15" s="215"/>
      <c r="Z15" s="215"/>
      <c r="AA15" s="216"/>
    </row>
    <row r="16" spans="1:42" ht="7.5" customHeight="1" x14ac:dyDescent="0.45">
      <c r="A16" s="34"/>
      <c r="B16" s="34"/>
      <c r="C16" s="34"/>
      <c r="D16" s="10"/>
      <c r="E16" s="10"/>
      <c r="F16" s="10"/>
      <c r="G16" s="10"/>
      <c r="H16" s="10"/>
      <c r="I16" s="10"/>
      <c r="J16" s="10"/>
      <c r="K16" s="10"/>
      <c r="L16" s="10"/>
      <c r="M16" s="10"/>
      <c r="N16" s="10"/>
      <c r="O16" s="10"/>
      <c r="P16" s="10"/>
      <c r="Q16" s="10"/>
      <c r="R16" s="10"/>
      <c r="S16" s="10"/>
      <c r="T16" s="10"/>
      <c r="U16" s="10"/>
      <c r="V16" s="10"/>
      <c r="W16" s="10"/>
      <c r="X16" s="10"/>
      <c r="Y16" s="10"/>
      <c r="Z16" s="10"/>
      <c r="AA16" s="10"/>
    </row>
  </sheetData>
  <mergeCells count="66">
    <mergeCell ref="A5:C5"/>
    <mergeCell ref="H5:K5"/>
    <mergeCell ref="L5:O5"/>
    <mergeCell ref="Q5:W5"/>
    <mergeCell ref="A1:AA1"/>
    <mergeCell ref="A3:C3"/>
    <mergeCell ref="D3:K3"/>
    <mergeCell ref="L3:S3"/>
    <mergeCell ref="T3:AA3"/>
    <mergeCell ref="A4:C4"/>
    <mergeCell ref="D4:E4"/>
    <mergeCell ref="F4:G4"/>
    <mergeCell ref="I4:J4"/>
    <mergeCell ref="L4:M4"/>
    <mergeCell ref="O4:P4"/>
    <mergeCell ref="Q4:R4"/>
    <mergeCell ref="S4:T4"/>
    <mergeCell ref="V4:W4"/>
    <mergeCell ref="Y4:Z4"/>
    <mergeCell ref="A6:C10"/>
    <mergeCell ref="D6:E6"/>
    <mergeCell ref="F6:I6"/>
    <mergeCell ref="L6:N7"/>
    <mergeCell ref="O6:Q7"/>
    <mergeCell ref="J8:K8"/>
    <mergeCell ref="L8:N10"/>
    <mergeCell ref="O8:Q9"/>
    <mergeCell ref="T6:V6"/>
    <mergeCell ref="W6:Y6"/>
    <mergeCell ref="Z6:AA6"/>
    <mergeCell ref="D7:E7"/>
    <mergeCell ref="F7:K7"/>
    <mergeCell ref="T7:V8"/>
    <mergeCell ref="W7:Y8"/>
    <mergeCell ref="Z7:AA8"/>
    <mergeCell ref="D8:E8"/>
    <mergeCell ref="F8:I8"/>
    <mergeCell ref="R6:S7"/>
    <mergeCell ref="R8:S9"/>
    <mergeCell ref="D9:E9"/>
    <mergeCell ref="F9:K9"/>
    <mergeCell ref="T9:V10"/>
    <mergeCell ref="W9:Y10"/>
    <mergeCell ref="Z9:AA10"/>
    <mergeCell ref="D10:E10"/>
    <mergeCell ref="F10:K10"/>
    <mergeCell ref="Z11:AA11"/>
    <mergeCell ref="A12:C12"/>
    <mergeCell ref="D12:I12"/>
    <mergeCell ref="J12:K12"/>
    <mergeCell ref="L12:Q12"/>
    <mergeCell ref="R12:S12"/>
    <mergeCell ref="T12:Y12"/>
    <mergeCell ref="Z12:AA12"/>
    <mergeCell ref="A11:C11"/>
    <mergeCell ref="D11:I11"/>
    <mergeCell ref="J11:K11"/>
    <mergeCell ref="L11:Q11"/>
    <mergeCell ref="R11:S11"/>
    <mergeCell ref="T11:Y11"/>
    <mergeCell ref="A13:C13"/>
    <mergeCell ref="D13:AA13"/>
    <mergeCell ref="A14:C14"/>
    <mergeCell ref="D14:AA14"/>
    <mergeCell ref="A15:C15"/>
    <mergeCell ref="D15:AA15"/>
  </mergeCells>
  <phoneticPr fontId="3"/>
  <printOptions horizontalCentered="1"/>
  <pageMargins left="0.70866141732283472" right="0.70866141732283472" top="0.94488188976377963" bottom="0.74803149606299213" header="0" footer="0"/>
  <pageSetup paperSize="9" orientation="portrait" r:id="rId1"/>
  <headerFooter>
    <oddFooter>&amp;C2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18E9B-E542-460A-8001-B7AD1B64BC9B}">
  <dimension ref="A1:AR25"/>
  <sheetViews>
    <sheetView view="pageBreakPreview" zoomScaleNormal="100" zoomScaleSheetLayoutView="100" workbookViewId="0">
      <selection activeCell="C8" sqref="C8:D8"/>
    </sheetView>
  </sheetViews>
  <sheetFormatPr defaultColWidth="10.3984375" defaultRowHeight="18" customHeight="1" x14ac:dyDescent="0.45"/>
  <cols>
    <col min="1" max="2" width="8.3984375" style="15" customWidth="1"/>
    <col min="3" max="10" width="10.69921875" style="15" customWidth="1"/>
    <col min="11" max="12" width="7.8984375" style="15" customWidth="1"/>
    <col min="13" max="13" width="9.19921875" style="15" customWidth="1"/>
    <col min="14" max="16384" width="10.3984375" style="15"/>
  </cols>
  <sheetData>
    <row r="1" spans="1:44" ht="18" customHeight="1" x14ac:dyDescent="0.45">
      <c r="A1" s="281" t="s">
        <v>82</v>
      </c>
      <c r="B1" s="281"/>
      <c r="C1" s="281"/>
      <c r="D1" s="281"/>
      <c r="E1" s="281"/>
      <c r="F1" s="281"/>
      <c r="G1" s="281"/>
      <c r="H1" s="281"/>
      <c r="I1" s="281"/>
      <c r="J1" s="281"/>
      <c r="K1" s="281"/>
      <c r="L1" s="281"/>
      <c r="M1" s="281"/>
    </row>
    <row r="2" spans="1:44" ht="10.8" customHeight="1" x14ac:dyDescent="0.4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row>
    <row r="3" spans="1:44" ht="18" customHeight="1" x14ac:dyDescent="0.15">
      <c r="A3" s="15" t="s">
        <v>48</v>
      </c>
      <c r="M3" s="22" t="s">
        <v>65</v>
      </c>
    </row>
    <row r="4" spans="1:44" ht="18" customHeight="1" x14ac:dyDescent="0.45">
      <c r="A4" s="258" t="s">
        <v>50</v>
      </c>
      <c r="B4" s="264"/>
      <c r="C4" s="253" t="s">
        <v>83</v>
      </c>
      <c r="D4" s="254"/>
      <c r="E4" s="254"/>
      <c r="F4" s="254"/>
      <c r="G4" s="254"/>
      <c r="H4" s="254"/>
      <c r="I4" s="254"/>
      <c r="J4" s="255"/>
      <c r="K4" s="263" t="s">
        <v>57</v>
      </c>
      <c r="L4" s="263"/>
      <c r="M4" s="263"/>
    </row>
    <row r="5" spans="1:44" ht="18" customHeight="1" x14ac:dyDescent="0.45">
      <c r="A5" s="265"/>
      <c r="B5" s="266"/>
      <c r="C5" s="276" t="s">
        <v>15</v>
      </c>
      <c r="D5" s="388"/>
      <c r="E5" s="256" t="s">
        <v>159</v>
      </c>
      <c r="F5" s="389"/>
      <c r="G5" s="256" t="s">
        <v>160</v>
      </c>
      <c r="H5" s="389"/>
      <c r="I5" s="258" t="s">
        <v>56</v>
      </c>
      <c r="J5" s="264"/>
      <c r="K5" s="263"/>
      <c r="L5" s="263"/>
      <c r="M5" s="263"/>
    </row>
    <row r="6" spans="1:44" ht="13.2" x14ac:dyDescent="0.45">
      <c r="A6" s="267"/>
      <c r="B6" s="268"/>
      <c r="C6" s="257"/>
      <c r="D6" s="373"/>
      <c r="E6" s="390"/>
      <c r="F6" s="391"/>
      <c r="G6" s="390"/>
      <c r="H6" s="391"/>
      <c r="I6" s="267"/>
      <c r="J6" s="268"/>
      <c r="K6" s="263"/>
      <c r="L6" s="263"/>
      <c r="M6" s="263"/>
    </row>
    <row r="7" spans="1:44" ht="21.75" customHeight="1" x14ac:dyDescent="0.45">
      <c r="A7" s="261" t="s">
        <v>51</v>
      </c>
      <c r="B7" s="262"/>
      <c r="C7" s="295">
        <v>1000</v>
      </c>
      <c r="D7" s="297"/>
      <c r="E7" s="295"/>
      <c r="F7" s="297"/>
      <c r="G7" s="295"/>
      <c r="H7" s="297"/>
      <c r="I7" s="295">
        <f>IF(SUM(C7,E7,G7)=0,"",SUM(C7,E7,G7))</f>
        <v>1000</v>
      </c>
      <c r="J7" s="297"/>
      <c r="K7" s="252"/>
      <c r="L7" s="252"/>
      <c r="M7" s="252"/>
      <c r="N7" s="30"/>
    </row>
    <row r="8" spans="1:44" ht="21.75" customHeight="1" x14ac:dyDescent="0.45">
      <c r="A8" s="271" t="s">
        <v>42</v>
      </c>
      <c r="B8" s="272"/>
      <c r="C8" s="295"/>
      <c r="D8" s="297"/>
      <c r="E8" s="295"/>
      <c r="F8" s="297"/>
      <c r="G8" s="295"/>
      <c r="H8" s="297"/>
      <c r="I8" s="295" t="str">
        <f t="shared" ref="I8:I14" si="0">IF(SUM(C8,E8,G8)=0,"",SUM(C8,E8,G8))</f>
        <v/>
      </c>
      <c r="J8" s="297"/>
      <c r="K8" s="252"/>
      <c r="L8" s="252"/>
      <c r="M8" s="252"/>
    </row>
    <row r="9" spans="1:44" ht="18" customHeight="1" x14ac:dyDescent="0.45">
      <c r="A9" s="261" t="s">
        <v>52</v>
      </c>
      <c r="B9" s="262"/>
      <c r="C9" s="396"/>
      <c r="D9" s="397"/>
      <c r="E9" s="396"/>
      <c r="F9" s="397"/>
      <c r="G9" s="396"/>
      <c r="H9" s="397"/>
      <c r="I9" s="396" t="str">
        <f t="shared" si="0"/>
        <v/>
      </c>
      <c r="J9" s="397"/>
      <c r="K9" s="282" t="s">
        <v>54</v>
      </c>
      <c r="L9" s="282"/>
      <c r="M9" s="18" t="s">
        <v>55</v>
      </c>
    </row>
    <row r="10" spans="1:44" ht="18" customHeight="1" x14ac:dyDescent="0.45">
      <c r="A10" s="277"/>
      <c r="B10" s="278"/>
      <c r="C10" s="398"/>
      <c r="D10" s="399"/>
      <c r="E10" s="398"/>
      <c r="F10" s="399"/>
      <c r="G10" s="398"/>
      <c r="H10" s="399"/>
      <c r="I10" s="398"/>
      <c r="J10" s="399"/>
      <c r="K10" s="260"/>
      <c r="L10" s="260"/>
      <c r="M10" s="19"/>
    </row>
    <row r="11" spans="1:44" ht="18" customHeight="1" x14ac:dyDescent="0.45">
      <c r="A11" s="279"/>
      <c r="B11" s="280"/>
      <c r="C11" s="400"/>
      <c r="D11" s="401"/>
      <c r="E11" s="400"/>
      <c r="F11" s="401"/>
      <c r="G11" s="400"/>
      <c r="H11" s="401"/>
      <c r="I11" s="400"/>
      <c r="J11" s="401"/>
      <c r="K11" s="283"/>
      <c r="L11" s="283"/>
      <c r="M11" s="20"/>
    </row>
    <row r="12" spans="1:44" ht="21.75" customHeight="1" x14ac:dyDescent="0.45">
      <c r="A12" s="271" t="s">
        <v>78</v>
      </c>
      <c r="B12" s="272"/>
      <c r="C12" s="295"/>
      <c r="D12" s="297"/>
      <c r="E12" s="295"/>
      <c r="F12" s="297"/>
      <c r="G12" s="295"/>
      <c r="H12" s="297"/>
      <c r="I12" s="295" t="str">
        <f t="shared" si="0"/>
        <v/>
      </c>
      <c r="J12" s="297"/>
      <c r="K12" s="252"/>
      <c r="L12" s="252"/>
      <c r="M12" s="252"/>
    </row>
    <row r="13" spans="1:44" ht="21.75" customHeight="1" x14ac:dyDescent="0.45">
      <c r="A13" s="271" t="s">
        <v>53</v>
      </c>
      <c r="B13" s="272"/>
      <c r="C13" s="295"/>
      <c r="D13" s="297"/>
      <c r="E13" s="295"/>
      <c r="F13" s="297"/>
      <c r="G13" s="295"/>
      <c r="H13" s="297"/>
      <c r="I13" s="295" t="str">
        <f t="shared" si="0"/>
        <v/>
      </c>
      <c r="J13" s="297"/>
      <c r="K13" s="252"/>
      <c r="L13" s="252"/>
      <c r="M13" s="252"/>
    </row>
    <row r="14" spans="1:44" ht="21.75" customHeight="1" x14ac:dyDescent="0.45">
      <c r="A14" s="269" t="s">
        <v>56</v>
      </c>
      <c r="B14" s="270"/>
      <c r="C14" s="295">
        <f>IF(SUM(C7:C13)=0,"",SUM(C7:C13))</f>
        <v>1000</v>
      </c>
      <c r="D14" s="297"/>
      <c r="E14" s="295" t="str">
        <f>IF(SUM(E7:E13)=0,"",SUM(E7:E13))</f>
        <v/>
      </c>
      <c r="F14" s="297"/>
      <c r="G14" s="295" t="str">
        <f>IF(SUM(G7:G13)=0,"",SUM(G7:G13))</f>
        <v/>
      </c>
      <c r="H14" s="297"/>
      <c r="I14" s="295">
        <f t="shared" si="0"/>
        <v>1000</v>
      </c>
      <c r="J14" s="297"/>
      <c r="K14" s="252"/>
      <c r="L14" s="252"/>
      <c r="M14" s="252"/>
    </row>
    <row r="15" spans="1:44" ht="13.2" customHeight="1" x14ac:dyDescent="0.45">
      <c r="C15" s="16"/>
      <c r="D15" s="16"/>
      <c r="E15" s="16"/>
      <c r="F15" s="16"/>
      <c r="G15" s="16"/>
      <c r="H15" s="16"/>
      <c r="I15" s="16"/>
      <c r="J15" s="16"/>
      <c r="K15" s="16"/>
      <c r="L15" s="16"/>
    </row>
    <row r="16" spans="1:44" ht="18" customHeight="1" x14ac:dyDescent="0.15">
      <c r="A16" s="15" t="s">
        <v>49</v>
      </c>
      <c r="C16" s="16"/>
      <c r="D16" s="16"/>
      <c r="E16" s="16"/>
      <c r="F16" s="16"/>
      <c r="G16" s="16"/>
      <c r="H16" s="16"/>
      <c r="I16" s="16"/>
      <c r="J16" s="16"/>
      <c r="K16" s="16"/>
      <c r="L16" s="16"/>
      <c r="M16" s="22" t="s">
        <v>65</v>
      </c>
    </row>
    <row r="17" spans="1:13" ht="18" customHeight="1" x14ac:dyDescent="0.45">
      <c r="A17" s="258" t="s">
        <v>50</v>
      </c>
      <c r="B17" s="264"/>
      <c r="C17" s="253" t="s">
        <v>83</v>
      </c>
      <c r="D17" s="254"/>
      <c r="E17" s="254"/>
      <c r="F17" s="254"/>
      <c r="G17" s="254"/>
      <c r="H17" s="254"/>
      <c r="I17" s="254"/>
      <c r="J17" s="255"/>
      <c r="K17" s="263" t="s">
        <v>57</v>
      </c>
      <c r="L17" s="263"/>
      <c r="M17" s="263"/>
    </row>
    <row r="18" spans="1:13" ht="18" customHeight="1" x14ac:dyDescent="0.45">
      <c r="A18" s="265"/>
      <c r="B18" s="266"/>
      <c r="C18" s="276" t="s">
        <v>15</v>
      </c>
      <c r="D18" s="35"/>
      <c r="E18" s="256" t="s">
        <v>61</v>
      </c>
      <c r="F18" s="35"/>
      <c r="G18" s="256" t="s">
        <v>151</v>
      </c>
      <c r="H18" s="35"/>
      <c r="I18" s="258" t="s">
        <v>56</v>
      </c>
      <c r="J18" s="109"/>
      <c r="K18" s="263"/>
      <c r="L18" s="263"/>
      <c r="M18" s="263"/>
    </row>
    <row r="19" spans="1:13" ht="21.6" x14ac:dyDescent="0.45">
      <c r="A19" s="267"/>
      <c r="B19" s="268"/>
      <c r="C19" s="257"/>
      <c r="D19" s="21" t="s">
        <v>60</v>
      </c>
      <c r="E19" s="257"/>
      <c r="F19" s="21" t="s">
        <v>60</v>
      </c>
      <c r="G19" s="257"/>
      <c r="H19" s="21" t="s">
        <v>60</v>
      </c>
      <c r="I19" s="259"/>
      <c r="J19" s="21" t="s">
        <v>60</v>
      </c>
      <c r="K19" s="263"/>
      <c r="L19" s="263"/>
      <c r="M19" s="263"/>
    </row>
    <row r="20" spans="1:13" ht="21.75" customHeight="1" x14ac:dyDescent="0.45">
      <c r="A20" s="261" t="s">
        <v>58</v>
      </c>
      <c r="B20" s="262"/>
      <c r="C20" s="23"/>
      <c r="D20" s="23"/>
      <c r="E20" s="23"/>
      <c r="F20" s="23"/>
      <c r="G20" s="23"/>
      <c r="H20" s="23"/>
      <c r="I20" s="111" t="str">
        <f>IF(SUM(C20,E20,G20)=0,"",SUM(C20,E20,G20))</f>
        <v/>
      </c>
      <c r="J20" s="111" t="str">
        <f t="shared" ref="J20:J25" si="1">IF(SUM(D20,F20,H20)=0,"",SUM(D20,F20,H20))</f>
        <v/>
      </c>
      <c r="K20" s="252"/>
      <c r="L20" s="252"/>
      <c r="M20" s="252"/>
    </row>
    <row r="21" spans="1:13" ht="21.75" customHeight="1" x14ac:dyDescent="0.45">
      <c r="A21" s="271" t="s">
        <v>59</v>
      </c>
      <c r="B21" s="272"/>
      <c r="C21" s="23"/>
      <c r="D21" s="23"/>
      <c r="E21" s="23"/>
      <c r="F21" s="23"/>
      <c r="G21" s="23"/>
      <c r="H21" s="23"/>
      <c r="I21" s="111" t="str">
        <f t="shared" ref="I21:I25" si="2">IF(SUM(C21,E21,G21)=0,"",SUM(C21,E21,G21))</f>
        <v/>
      </c>
      <c r="J21" s="111" t="str">
        <f t="shared" si="1"/>
        <v/>
      </c>
      <c r="K21" s="252"/>
      <c r="L21" s="252"/>
      <c r="M21" s="252"/>
    </row>
    <row r="22" spans="1:13" ht="21.75" customHeight="1" x14ac:dyDescent="0.45">
      <c r="A22" s="261" t="s">
        <v>63</v>
      </c>
      <c r="B22" s="262"/>
      <c r="C22" s="23"/>
      <c r="D22" s="23"/>
      <c r="E22" s="23"/>
      <c r="F22" s="23"/>
      <c r="G22" s="23"/>
      <c r="H22" s="23"/>
      <c r="I22" s="111" t="str">
        <f t="shared" si="2"/>
        <v/>
      </c>
      <c r="J22" s="111" t="str">
        <f t="shared" si="1"/>
        <v/>
      </c>
      <c r="K22" s="273"/>
      <c r="L22" s="274"/>
      <c r="M22" s="275"/>
    </row>
    <row r="23" spans="1:13" ht="21.75" customHeight="1" x14ac:dyDescent="0.45">
      <c r="A23" s="261" t="s">
        <v>62</v>
      </c>
      <c r="B23" s="262"/>
      <c r="C23" s="23"/>
      <c r="D23" s="23"/>
      <c r="E23" s="23"/>
      <c r="F23" s="23"/>
      <c r="G23" s="23"/>
      <c r="H23" s="23"/>
      <c r="I23" s="111" t="str">
        <f t="shared" si="2"/>
        <v/>
      </c>
      <c r="J23" s="111" t="str">
        <f t="shared" si="1"/>
        <v/>
      </c>
      <c r="K23" s="252"/>
      <c r="L23" s="252"/>
      <c r="M23" s="252"/>
    </row>
    <row r="24" spans="1:13" ht="21.75" customHeight="1" x14ac:dyDescent="0.45">
      <c r="A24" s="269"/>
      <c r="B24" s="270"/>
      <c r="C24" s="23"/>
      <c r="D24" s="23"/>
      <c r="E24" s="23"/>
      <c r="F24" s="23"/>
      <c r="G24" s="23"/>
      <c r="H24" s="23"/>
      <c r="I24" s="111" t="str">
        <f t="shared" si="2"/>
        <v/>
      </c>
      <c r="J24" s="111" t="str">
        <f t="shared" si="1"/>
        <v/>
      </c>
      <c r="K24" s="252"/>
      <c r="L24" s="252"/>
      <c r="M24" s="252"/>
    </row>
    <row r="25" spans="1:13" ht="21.75" customHeight="1" x14ac:dyDescent="0.45">
      <c r="A25" s="269" t="s">
        <v>56</v>
      </c>
      <c r="B25" s="270"/>
      <c r="C25" s="23" t="str">
        <f>IF(SUM(C20:C24)=0,"",SUM(C20:C24))</f>
        <v/>
      </c>
      <c r="D25" s="23" t="str">
        <f t="shared" ref="D25:H25" si="3">IF(SUM(D20:D24)=0,"",SUM(D20:D24))</f>
        <v/>
      </c>
      <c r="E25" s="23" t="str">
        <f t="shared" si="3"/>
        <v/>
      </c>
      <c r="F25" s="23" t="str">
        <f t="shared" si="3"/>
        <v/>
      </c>
      <c r="G25" s="23" t="str">
        <f t="shared" si="3"/>
        <v/>
      </c>
      <c r="H25" s="23" t="str">
        <f t="shared" si="3"/>
        <v/>
      </c>
      <c r="I25" s="111" t="str">
        <f t="shared" si="2"/>
        <v/>
      </c>
      <c r="J25" s="111" t="str">
        <f t="shared" si="1"/>
        <v/>
      </c>
      <c r="K25" s="252"/>
      <c r="L25" s="252"/>
      <c r="M25" s="252"/>
    </row>
  </sheetData>
  <mergeCells count="65">
    <mergeCell ref="C9:D11"/>
    <mergeCell ref="E9:F11"/>
    <mergeCell ref="G9:H11"/>
    <mergeCell ref="I9:J11"/>
    <mergeCell ref="C12:D12"/>
    <mergeCell ref="E12:F12"/>
    <mergeCell ref="G12:H12"/>
    <mergeCell ref="I12:J12"/>
    <mergeCell ref="C7:D7"/>
    <mergeCell ref="E7:F7"/>
    <mergeCell ref="G7:H7"/>
    <mergeCell ref="I7:J7"/>
    <mergeCell ref="C8:D8"/>
    <mergeCell ref="E8:F8"/>
    <mergeCell ref="G8:H8"/>
    <mergeCell ref="I8:J8"/>
    <mergeCell ref="A1:M1"/>
    <mergeCell ref="A4:B6"/>
    <mergeCell ref="C4:J4"/>
    <mergeCell ref="K4:M6"/>
    <mergeCell ref="C5:D6"/>
    <mergeCell ref="E5:F6"/>
    <mergeCell ref="G5:H6"/>
    <mergeCell ref="I5:J6"/>
    <mergeCell ref="A7:B7"/>
    <mergeCell ref="K7:M7"/>
    <mergeCell ref="A8:B8"/>
    <mergeCell ref="K8:M8"/>
    <mergeCell ref="A9:B11"/>
    <mergeCell ref="K9:L9"/>
    <mergeCell ref="K10:L10"/>
    <mergeCell ref="K11:L11"/>
    <mergeCell ref="A12:B12"/>
    <mergeCell ref="K12:M12"/>
    <mergeCell ref="A13:B13"/>
    <mergeCell ref="K13:M13"/>
    <mergeCell ref="A14:B14"/>
    <mergeCell ref="K14:M14"/>
    <mergeCell ref="C13:D13"/>
    <mergeCell ref="E13:F13"/>
    <mergeCell ref="G13:H13"/>
    <mergeCell ref="I13:J13"/>
    <mergeCell ref="C14:D14"/>
    <mergeCell ref="E14:F14"/>
    <mergeCell ref="G14:H14"/>
    <mergeCell ref="I14:J14"/>
    <mergeCell ref="A17:B19"/>
    <mergeCell ref="C17:J17"/>
    <mergeCell ref="K17:M19"/>
    <mergeCell ref="C18:C19"/>
    <mergeCell ref="E18:E19"/>
    <mergeCell ref="G18:G19"/>
    <mergeCell ref="I18:I19"/>
    <mergeCell ref="A20:B20"/>
    <mergeCell ref="K20:M20"/>
    <mergeCell ref="A21:B21"/>
    <mergeCell ref="K21:M21"/>
    <mergeCell ref="A22:B22"/>
    <mergeCell ref="K22:M22"/>
    <mergeCell ref="A23:B23"/>
    <mergeCell ref="K23:M23"/>
    <mergeCell ref="A24:B24"/>
    <mergeCell ref="K24:M24"/>
    <mergeCell ref="A25:B25"/>
    <mergeCell ref="K25:M25"/>
  </mergeCells>
  <phoneticPr fontId="3"/>
  <printOptions horizontalCentered="1"/>
  <pageMargins left="0.39370078740157483" right="0.39370078740157483" top="0.59055118110236227" bottom="0.59055118110236227" header="0" footer="0"/>
  <pageSetup paperSize="9" orientation="landscape" r:id="rId1"/>
  <headerFooter alignWithMargins="0">
    <oddFooter>&amp;C3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7C96B-D2E8-4CEA-8245-5B9750B48DB9}">
  <dimension ref="A1:AC31"/>
  <sheetViews>
    <sheetView view="pageBreakPreview" topLeftCell="A19" zoomScaleNormal="100" zoomScaleSheetLayoutView="100" workbookViewId="0">
      <selection activeCell="C23" sqref="C23:Y25"/>
    </sheetView>
  </sheetViews>
  <sheetFormatPr defaultColWidth="2.8984375" defaultRowHeight="23.25" customHeight="1" x14ac:dyDescent="0.45"/>
  <cols>
    <col min="1" max="16384" width="2.8984375" style="84"/>
  </cols>
  <sheetData>
    <row r="1" spans="1:28" ht="23.25" customHeight="1" x14ac:dyDescent="0.45">
      <c r="A1" s="97" t="s">
        <v>130</v>
      </c>
      <c r="B1" s="88"/>
      <c r="C1" s="88"/>
      <c r="D1" s="88"/>
      <c r="E1" s="88"/>
      <c r="F1" s="88"/>
      <c r="G1" s="88"/>
      <c r="H1" s="88"/>
      <c r="I1" s="88"/>
      <c r="J1" s="88"/>
      <c r="K1" s="88"/>
      <c r="L1" s="88"/>
      <c r="M1" s="88"/>
      <c r="N1" s="88"/>
      <c r="O1" s="88"/>
      <c r="P1" s="88"/>
      <c r="Q1" s="88"/>
      <c r="R1" s="88"/>
      <c r="S1" s="88"/>
      <c r="T1" s="88"/>
      <c r="U1" s="88"/>
      <c r="V1" s="88"/>
      <c r="W1" s="88"/>
      <c r="X1" s="88"/>
      <c r="Y1" s="88"/>
      <c r="Z1" s="88"/>
      <c r="AA1" s="88"/>
    </row>
    <row r="2" spans="1:28" ht="23.25" customHeight="1" x14ac:dyDescent="0.45">
      <c r="S2" s="122" t="s">
        <v>97</v>
      </c>
      <c r="T2" s="122"/>
      <c r="U2" s="122"/>
      <c r="V2" s="122"/>
      <c r="W2" s="122"/>
      <c r="X2" s="122"/>
      <c r="Y2" s="122"/>
      <c r="Z2" s="91"/>
      <c r="AA2" s="91"/>
    </row>
    <row r="3" spans="1:28" ht="23.25" customHeight="1" x14ac:dyDescent="0.45">
      <c r="A3" s="85" t="s">
        <v>98</v>
      </c>
      <c r="B3" s="85"/>
      <c r="C3" s="85"/>
      <c r="D3" s="85"/>
      <c r="E3" s="85"/>
      <c r="F3" s="85"/>
      <c r="G3" s="85"/>
      <c r="H3" s="85"/>
      <c r="I3" s="85"/>
      <c r="J3" s="85"/>
      <c r="K3" s="85"/>
      <c r="L3" s="85"/>
      <c r="M3" s="85"/>
      <c r="N3" s="85"/>
      <c r="O3" s="85"/>
      <c r="P3" s="85"/>
      <c r="Q3" s="85"/>
      <c r="R3" s="85"/>
      <c r="S3" s="85"/>
      <c r="T3" s="85"/>
      <c r="U3" s="85"/>
      <c r="V3" s="85"/>
      <c r="W3" s="85"/>
      <c r="X3" s="85"/>
      <c r="Y3" s="85"/>
      <c r="Z3" s="85"/>
      <c r="AA3" s="85"/>
    </row>
    <row r="4" spans="1:28" ht="23.25" customHeight="1" x14ac:dyDescent="0.45">
      <c r="A4" s="85"/>
      <c r="B4" s="85"/>
      <c r="C4" s="85"/>
      <c r="D4" s="85"/>
      <c r="E4" s="85"/>
      <c r="F4" s="85"/>
      <c r="G4" s="85"/>
      <c r="H4" s="85"/>
      <c r="I4" s="85"/>
      <c r="J4" s="85"/>
      <c r="K4" s="85"/>
      <c r="L4" s="85"/>
      <c r="M4" s="85"/>
      <c r="N4" s="85"/>
      <c r="O4" s="85"/>
      <c r="P4" s="85"/>
      <c r="Q4" s="85"/>
      <c r="R4" s="85"/>
      <c r="S4" s="85"/>
      <c r="T4" s="85"/>
      <c r="U4" s="85"/>
      <c r="V4" s="85"/>
      <c r="W4" s="85"/>
      <c r="X4" s="85"/>
      <c r="Y4" s="85"/>
      <c r="Z4" s="85"/>
      <c r="AA4" s="85"/>
    </row>
    <row r="5" spans="1:28" ht="23.25" customHeight="1" x14ac:dyDescent="0.45">
      <c r="A5" s="85"/>
      <c r="B5" s="85"/>
      <c r="C5" s="85"/>
      <c r="D5" s="85"/>
      <c r="E5" s="85"/>
      <c r="F5" s="85"/>
      <c r="G5" s="85"/>
      <c r="H5" s="85"/>
      <c r="I5" s="85"/>
      <c r="J5" s="128" t="s">
        <v>99</v>
      </c>
      <c r="K5" s="128"/>
      <c r="L5" s="128"/>
      <c r="M5" s="128"/>
      <c r="N5" s="123"/>
      <c r="O5" s="123"/>
      <c r="P5" s="123"/>
      <c r="Q5" s="123"/>
      <c r="R5" s="123"/>
      <c r="S5" s="123"/>
      <c r="T5" s="123"/>
      <c r="U5" s="123"/>
      <c r="V5" s="123"/>
      <c r="W5" s="123"/>
      <c r="X5" s="123"/>
      <c r="Y5" s="123"/>
      <c r="Z5" s="85"/>
      <c r="AA5" s="85"/>
    </row>
    <row r="6" spans="1:28" ht="23.25" customHeight="1" x14ac:dyDescent="0.45">
      <c r="A6" s="85"/>
      <c r="B6" s="85"/>
      <c r="C6" s="85"/>
      <c r="D6" s="85"/>
      <c r="E6" s="89"/>
      <c r="F6" s="89"/>
      <c r="G6" s="89"/>
      <c r="H6" s="89"/>
      <c r="I6" s="90"/>
      <c r="J6" s="140" t="s">
        <v>121</v>
      </c>
      <c r="K6" s="140"/>
      <c r="L6" s="140"/>
      <c r="M6" s="140"/>
      <c r="N6" s="141"/>
      <c r="O6" s="141"/>
      <c r="P6" s="141"/>
      <c r="Q6" s="141"/>
      <c r="R6" s="141"/>
      <c r="S6" s="141"/>
      <c r="T6" s="141"/>
      <c r="U6" s="141"/>
      <c r="V6" s="141"/>
      <c r="W6" s="141"/>
      <c r="X6" s="141"/>
      <c r="Y6" s="141"/>
      <c r="Z6" s="90"/>
      <c r="AA6" s="90"/>
    </row>
    <row r="7" spans="1:28" ht="23.25" customHeight="1" x14ac:dyDescent="0.45">
      <c r="A7" s="85"/>
      <c r="B7" s="85"/>
      <c r="C7" s="85"/>
      <c r="D7" s="85"/>
      <c r="E7" s="89"/>
      <c r="F7" s="89"/>
      <c r="G7" s="89"/>
      <c r="H7" s="89"/>
      <c r="I7" s="90"/>
      <c r="J7" s="90"/>
      <c r="K7" s="90"/>
      <c r="L7" s="90"/>
      <c r="M7" s="90"/>
      <c r="N7" s="141"/>
      <c r="O7" s="141"/>
      <c r="P7" s="141"/>
      <c r="Q7" s="141"/>
      <c r="R7" s="141"/>
      <c r="S7" s="141"/>
      <c r="T7" s="141"/>
      <c r="U7" s="141"/>
      <c r="V7" s="141"/>
      <c r="W7" s="141"/>
      <c r="X7" s="89" t="s">
        <v>101</v>
      </c>
      <c r="Y7" s="90"/>
      <c r="Z7" s="90"/>
      <c r="AA7" s="90"/>
    </row>
    <row r="8" spans="1:28" ht="23.25" customHeight="1" x14ac:dyDescent="0.45">
      <c r="A8" s="89"/>
      <c r="B8" s="89"/>
      <c r="C8" s="89"/>
      <c r="D8" s="89"/>
      <c r="E8" s="89"/>
      <c r="F8" s="89"/>
      <c r="G8" s="89"/>
      <c r="H8" s="89"/>
      <c r="I8" s="89"/>
      <c r="J8" s="89"/>
      <c r="K8" s="89"/>
      <c r="L8" s="89"/>
      <c r="M8" s="89"/>
      <c r="N8" s="89"/>
      <c r="O8" s="89"/>
      <c r="P8" s="89"/>
      <c r="Q8" s="89"/>
      <c r="R8" s="89"/>
      <c r="S8" s="89"/>
      <c r="T8" s="89"/>
      <c r="U8" s="89"/>
      <c r="V8" s="89"/>
      <c r="W8" s="89"/>
      <c r="X8" s="89"/>
      <c r="Y8" s="89"/>
      <c r="Z8" s="89"/>
      <c r="AA8" s="89"/>
    </row>
    <row r="9" spans="1:28" ht="23.25" customHeight="1" x14ac:dyDescent="0.45">
      <c r="A9" s="127" t="s">
        <v>129</v>
      </c>
      <c r="B9" s="127"/>
      <c r="C9" s="127"/>
      <c r="D9" s="127"/>
      <c r="E9" s="127"/>
      <c r="F9" s="127"/>
      <c r="G9" s="127"/>
      <c r="H9" s="127"/>
      <c r="I9" s="127"/>
      <c r="J9" s="127"/>
      <c r="K9" s="127"/>
      <c r="L9" s="127"/>
      <c r="M9" s="127"/>
      <c r="N9" s="127"/>
      <c r="O9" s="127"/>
      <c r="P9" s="127"/>
      <c r="Q9" s="127"/>
      <c r="R9" s="127"/>
      <c r="S9" s="127"/>
      <c r="T9" s="127"/>
      <c r="U9" s="127"/>
      <c r="V9" s="127"/>
      <c r="W9" s="127"/>
      <c r="X9" s="127"/>
      <c r="Y9" s="127"/>
      <c r="Z9" s="89"/>
      <c r="AA9" s="89"/>
    </row>
    <row r="10" spans="1:28" ht="23.25" customHeight="1" x14ac:dyDescent="0.45">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row>
    <row r="11" spans="1:28" ht="18.75" customHeight="1" x14ac:dyDescent="0.45">
      <c r="A11" s="142" t="s">
        <v>128</v>
      </c>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89"/>
      <c r="AA11" s="89"/>
    </row>
    <row r="12" spans="1:28" ht="18.75" customHeight="1" x14ac:dyDescent="0.45">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92"/>
      <c r="AA12" s="92"/>
    </row>
    <row r="13" spans="1:28" ht="18.75" customHeight="1" x14ac:dyDescent="0.45">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89"/>
      <c r="AA13" s="89"/>
    </row>
    <row r="14" spans="1:28" ht="23.25" customHeight="1" x14ac:dyDescent="0.45">
      <c r="A14" s="89"/>
      <c r="B14" s="89"/>
      <c r="C14" s="89"/>
      <c r="D14" s="89"/>
      <c r="E14" s="89"/>
      <c r="F14" s="89"/>
      <c r="G14" s="89"/>
      <c r="H14" s="92"/>
      <c r="I14" s="89"/>
      <c r="J14" s="89"/>
      <c r="K14" s="92"/>
      <c r="L14" s="89"/>
      <c r="M14" s="89"/>
      <c r="N14" s="92"/>
      <c r="O14" s="89"/>
      <c r="P14" s="89"/>
      <c r="Q14" s="89"/>
      <c r="R14" s="89"/>
      <c r="S14" s="89"/>
      <c r="T14" s="89"/>
      <c r="U14" s="92"/>
      <c r="V14" s="89"/>
      <c r="W14" s="89"/>
      <c r="X14" s="92"/>
      <c r="Y14" s="89"/>
      <c r="Z14" s="89"/>
      <c r="AA14" s="92"/>
    </row>
    <row r="15" spans="1:28" ht="23.25" customHeight="1" x14ac:dyDescent="0.45">
      <c r="A15" s="127" t="s">
        <v>104</v>
      </c>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92"/>
      <c r="AA15" s="92"/>
    </row>
    <row r="16" spans="1:28" ht="23.25" customHeight="1" x14ac:dyDescent="0.2">
      <c r="A16" s="89"/>
      <c r="B16" s="89"/>
      <c r="C16" s="89"/>
      <c r="D16" s="89"/>
      <c r="E16" s="89"/>
      <c r="F16" s="89"/>
      <c r="G16" s="89"/>
      <c r="H16" s="89"/>
      <c r="I16" s="89"/>
      <c r="J16" s="89"/>
      <c r="K16" s="89"/>
      <c r="L16" s="93"/>
      <c r="M16" s="94"/>
      <c r="N16" s="94"/>
      <c r="O16" s="95"/>
      <c r="P16" s="95"/>
      <c r="Q16" s="95"/>
      <c r="R16" s="94"/>
      <c r="S16" s="94"/>
      <c r="T16" s="89"/>
      <c r="U16" s="89"/>
      <c r="V16" s="89"/>
      <c r="W16" s="89"/>
      <c r="X16" s="89"/>
      <c r="Y16" s="89"/>
      <c r="Z16" s="89"/>
      <c r="AA16" s="89"/>
      <c r="AB16" s="92"/>
    </row>
    <row r="17" spans="1:29" ht="23.25" customHeight="1" x14ac:dyDescent="0.2">
      <c r="A17" s="100" t="s">
        <v>124</v>
      </c>
      <c r="B17" s="100"/>
      <c r="C17" s="100"/>
      <c r="D17" s="100"/>
      <c r="E17" s="100"/>
      <c r="F17" s="100"/>
      <c r="G17" s="100"/>
      <c r="H17" s="100"/>
      <c r="I17" s="101"/>
      <c r="J17" s="101"/>
      <c r="K17" s="101"/>
      <c r="L17" s="101"/>
      <c r="M17" s="101"/>
      <c r="N17" s="101"/>
      <c r="O17" s="101"/>
      <c r="P17" s="101"/>
      <c r="Q17" s="104"/>
      <c r="R17" s="104"/>
      <c r="S17" s="103"/>
      <c r="T17" s="103"/>
      <c r="U17" s="100"/>
      <c r="V17" s="100"/>
      <c r="W17" s="100"/>
      <c r="X17" s="100"/>
      <c r="Y17" s="100"/>
      <c r="Z17" s="100"/>
      <c r="AA17" s="100"/>
      <c r="AB17" s="100"/>
      <c r="AC17" s="102"/>
    </row>
    <row r="18" spans="1:29" ht="23.25" customHeight="1" x14ac:dyDescent="0.45">
      <c r="A18" s="100"/>
      <c r="B18" s="100" t="s">
        <v>131</v>
      </c>
      <c r="C18" s="100"/>
      <c r="D18" s="100"/>
      <c r="E18" s="100"/>
      <c r="F18" s="100"/>
      <c r="G18" s="100"/>
      <c r="H18" s="100"/>
      <c r="I18" s="107"/>
      <c r="J18" s="107"/>
      <c r="K18" s="107"/>
      <c r="L18" s="107"/>
      <c r="M18" s="305"/>
      <c r="N18" s="305"/>
      <c r="O18" s="305"/>
      <c r="P18" s="305"/>
      <c r="Q18" s="305"/>
      <c r="R18" s="305"/>
      <c r="S18" s="106" t="s">
        <v>37</v>
      </c>
      <c r="T18" s="100"/>
      <c r="U18" s="100"/>
      <c r="V18" s="100"/>
      <c r="W18" s="100"/>
      <c r="X18" s="100"/>
      <c r="Y18" s="100"/>
      <c r="Z18" s="100"/>
      <c r="AA18" s="102"/>
      <c r="AB18" s="102"/>
      <c r="AC18" s="102"/>
    </row>
    <row r="19" spans="1:29" ht="23.25" customHeight="1" x14ac:dyDescent="0.2">
      <c r="A19" s="100"/>
      <c r="B19" s="100" t="s">
        <v>132</v>
      </c>
      <c r="C19" s="100"/>
      <c r="D19" s="100"/>
      <c r="E19" s="100"/>
      <c r="F19" s="100"/>
      <c r="G19" s="100"/>
      <c r="H19" s="100"/>
      <c r="I19" s="107"/>
      <c r="J19" s="107"/>
      <c r="K19" s="107"/>
      <c r="L19" s="107"/>
      <c r="M19" s="305"/>
      <c r="N19" s="305"/>
      <c r="O19" s="305"/>
      <c r="P19" s="305"/>
      <c r="Q19" s="305"/>
      <c r="R19" s="305"/>
      <c r="S19" s="106" t="s">
        <v>37</v>
      </c>
      <c r="T19" s="103"/>
      <c r="U19" s="100"/>
      <c r="V19" s="100"/>
      <c r="W19" s="100"/>
      <c r="X19" s="100"/>
      <c r="Y19" s="100"/>
      <c r="Z19" s="100"/>
      <c r="AA19" s="100"/>
      <c r="AB19" s="100"/>
      <c r="AC19" s="102"/>
    </row>
    <row r="20" spans="1:29" ht="23.25" customHeight="1" x14ac:dyDescent="0.2">
      <c r="A20" s="100"/>
      <c r="B20" s="100" t="s">
        <v>133</v>
      </c>
      <c r="C20" s="100"/>
      <c r="D20" s="100"/>
      <c r="E20" s="100"/>
      <c r="F20" s="100"/>
      <c r="G20" s="100"/>
      <c r="H20" s="100"/>
      <c r="I20" s="107"/>
      <c r="J20" s="107"/>
      <c r="K20" s="107"/>
      <c r="L20" s="107"/>
      <c r="M20" s="305"/>
      <c r="N20" s="305"/>
      <c r="O20" s="305"/>
      <c r="P20" s="305"/>
      <c r="Q20" s="305"/>
      <c r="R20" s="305"/>
      <c r="S20" s="106" t="s">
        <v>37</v>
      </c>
      <c r="T20" s="103"/>
      <c r="U20" s="100"/>
      <c r="V20" s="100"/>
      <c r="W20" s="100"/>
      <c r="X20" s="100"/>
      <c r="Y20" s="100"/>
      <c r="Z20" s="100"/>
      <c r="AA20" s="100"/>
      <c r="AB20" s="100"/>
      <c r="AC20" s="102"/>
    </row>
    <row r="21" spans="1:29" ht="23.25" customHeight="1" x14ac:dyDescent="0.2">
      <c r="A21" s="100"/>
      <c r="B21" s="100"/>
      <c r="C21" s="100"/>
      <c r="D21" s="100"/>
      <c r="E21" s="100"/>
      <c r="F21" s="100"/>
      <c r="G21" s="100"/>
      <c r="H21" s="100"/>
      <c r="I21" s="100"/>
      <c r="J21" s="100"/>
      <c r="K21" s="100"/>
      <c r="L21" s="100"/>
      <c r="M21" s="105"/>
      <c r="N21" s="105"/>
      <c r="O21" s="105"/>
      <c r="P21" s="104"/>
      <c r="Q21" s="104"/>
      <c r="R21" s="104"/>
      <c r="S21" s="103"/>
      <c r="T21" s="103"/>
      <c r="U21" s="100"/>
      <c r="V21" s="100"/>
      <c r="W21" s="100"/>
      <c r="X21" s="100"/>
      <c r="Y21" s="100"/>
      <c r="Z21" s="100"/>
      <c r="AA21" s="100"/>
      <c r="AB21" s="100"/>
      <c r="AC21" s="102"/>
    </row>
    <row r="22" spans="1:29" ht="23.25" customHeight="1" x14ac:dyDescent="0.2">
      <c r="A22" s="100" t="s">
        <v>134</v>
      </c>
      <c r="B22" s="100"/>
      <c r="C22" s="100"/>
      <c r="D22" s="100"/>
      <c r="E22" s="100"/>
      <c r="F22" s="100"/>
      <c r="G22" s="100"/>
      <c r="H22" s="100"/>
      <c r="I22" s="100"/>
      <c r="J22" s="100"/>
      <c r="K22" s="100"/>
      <c r="L22" s="100"/>
      <c r="M22" s="100"/>
      <c r="N22" s="105"/>
      <c r="O22" s="105"/>
      <c r="P22" s="105"/>
      <c r="Q22" s="104"/>
      <c r="R22" s="104"/>
      <c r="S22" s="104"/>
      <c r="T22" s="103"/>
      <c r="U22" s="103"/>
      <c r="V22" s="100"/>
      <c r="W22" s="100"/>
      <c r="X22" s="100"/>
      <c r="Y22" s="106"/>
      <c r="Z22" s="106"/>
      <c r="AA22" s="106"/>
      <c r="AB22" s="100"/>
      <c r="AC22" s="100"/>
    </row>
    <row r="23" spans="1:29" ht="23.25" customHeight="1" x14ac:dyDescent="0.45">
      <c r="A23" s="100"/>
      <c r="B23" s="100"/>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106"/>
      <c r="AA23" s="106"/>
      <c r="AB23" s="100"/>
      <c r="AC23" s="100"/>
    </row>
    <row r="24" spans="1:29" ht="23.25" customHeight="1" x14ac:dyDescent="0.45">
      <c r="A24" s="100"/>
      <c r="B24" s="100"/>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106"/>
      <c r="AA24" s="106"/>
      <c r="AB24" s="100"/>
      <c r="AC24" s="100"/>
    </row>
    <row r="25" spans="1:29" ht="23.25" customHeight="1" x14ac:dyDescent="0.45">
      <c r="A25" s="105"/>
      <c r="B25" s="105"/>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106"/>
      <c r="AA25" s="100"/>
      <c r="AB25" s="100"/>
      <c r="AC25" s="102"/>
    </row>
    <row r="26" spans="1:29" ht="23.25" customHeight="1" x14ac:dyDescent="0.45">
      <c r="A26" s="100"/>
      <c r="B26" s="100"/>
      <c r="C26" s="100"/>
      <c r="D26" s="105"/>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2"/>
      <c r="AC26" s="102"/>
    </row>
    <row r="27" spans="1:29" ht="23.25" customHeight="1" x14ac:dyDescent="0.45">
      <c r="A27" s="100" t="s">
        <v>125</v>
      </c>
      <c r="B27" s="105"/>
      <c r="C27" s="105"/>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row>
    <row r="28" spans="1:29" ht="21" customHeight="1" x14ac:dyDescent="0.45">
      <c r="A28" s="124" t="s">
        <v>135</v>
      </c>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02"/>
      <c r="AA28" s="102"/>
      <c r="AB28" s="102"/>
      <c r="AC28" s="102"/>
    </row>
    <row r="29" spans="1:29" ht="21" customHeight="1" x14ac:dyDescent="0.4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99"/>
      <c r="AA29" s="98"/>
      <c r="AB29" s="98"/>
      <c r="AC29" s="98"/>
    </row>
    <row r="30" spans="1:29" ht="21" customHeight="1" x14ac:dyDescent="0.4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98"/>
      <c r="AA30" s="98"/>
      <c r="AB30" s="98"/>
      <c r="AC30" s="98"/>
    </row>
    <row r="31" spans="1:29" ht="23.25" customHeight="1" x14ac:dyDescent="0.45">
      <c r="A31" s="86"/>
      <c r="B31" s="86"/>
      <c r="C31" s="86"/>
      <c r="D31" s="85"/>
      <c r="E31" s="85"/>
      <c r="F31" s="85"/>
      <c r="G31" s="85"/>
      <c r="H31" s="85"/>
      <c r="I31" s="85"/>
      <c r="J31" s="85"/>
      <c r="K31" s="85"/>
      <c r="L31" s="85"/>
      <c r="M31" s="85"/>
      <c r="N31" s="85"/>
      <c r="O31" s="85"/>
      <c r="P31" s="85"/>
      <c r="Q31" s="85"/>
      <c r="R31" s="85"/>
      <c r="S31" s="85"/>
      <c r="T31" s="85"/>
      <c r="U31" s="85"/>
      <c r="V31" s="85"/>
      <c r="W31" s="85"/>
      <c r="X31" s="85"/>
      <c r="Y31" s="85"/>
      <c r="Z31" s="85"/>
      <c r="AA31" s="85"/>
    </row>
  </sheetData>
  <mergeCells count="14">
    <mergeCell ref="A15:Y15"/>
    <mergeCell ref="A11:Y13"/>
    <mergeCell ref="A9:Y9"/>
    <mergeCell ref="A28:Y30"/>
    <mergeCell ref="M19:R19"/>
    <mergeCell ref="M18:R18"/>
    <mergeCell ref="M20:R20"/>
    <mergeCell ref="C23:Y25"/>
    <mergeCell ref="N7:W7"/>
    <mergeCell ref="S2:Y2"/>
    <mergeCell ref="J5:M5"/>
    <mergeCell ref="N5:Y5"/>
    <mergeCell ref="J6:M6"/>
    <mergeCell ref="N6:Y6"/>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293AB-1F28-45CE-AD86-7B5444147EE6}">
  <sheetPr codeName="Sheet3"/>
  <dimension ref="A1:BC29"/>
  <sheetViews>
    <sheetView view="pageBreakPreview" zoomScaleNormal="100" zoomScaleSheetLayoutView="100" workbookViewId="0">
      <selection activeCell="BG16" sqref="BG16"/>
    </sheetView>
  </sheetViews>
  <sheetFormatPr defaultColWidth="2.8984375" defaultRowHeight="18" customHeight="1" x14ac:dyDescent="0.45"/>
  <cols>
    <col min="1" max="2" width="2.8984375" style="1"/>
    <col min="3" max="3" width="2.8984375" style="1" customWidth="1"/>
    <col min="4" max="13" width="2.3984375" style="1" customWidth="1"/>
    <col min="14" max="14" width="1.8984375" style="1" customWidth="1"/>
    <col min="15" max="15" width="2.3984375" style="1" customWidth="1"/>
    <col min="16" max="16" width="1.8984375" style="1" customWidth="1"/>
    <col min="17" max="38" width="2.3984375" style="1" customWidth="1"/>
    <col min="39" max="40" width="1.8984375" style="1" customWidth="1"/>
    <col min="41" max="51" width="2.3984375" style="1" customWidth="1"/>
    <col min="52" max="16384" width="2.8984375" style="1"/>
  </cols>
  <sheetData>
    <row r="1" spans="1:51" ht="18" customHeight="1" x14ac:dyDescent="0.45">
      <c r="A1" s="151" t="s">
        <v>84</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row>
    <row r="2" spans="1:51" ht="7.5" customHeight="1" x14ac:dyDescent="0.45"/>
    <row r="3" spans="1:51" ht="18" customHeight="1" x14ac:dyDescent="0.45">
      <c r="A3" s="2" t="s">
        <v>85</v>
      </c>
    </row>
    <row r="4" spans="1:51" ht="18" customHeight="1" x14ac:dyDescent="0.45">
      <c r="A4" s="352"/>
      <c r="B4" s="353"/>
      <c r="C4" s="353"/>
      <c r="D4" s="307" t="s">
        <v>86</v>
      </c>
      <c r="E4" s="184"/>
      <c r="F4" s="184"/>
      <c r="G4" s="184"/>
      <c r="H4" s="184"/>
      <c r="I4" s="184"/>
      <c r="J4" s="184"/>
      <c r="K4" s="184"/>
      <c r="L4" s="184"/>
      <c r="M4" s="184"/>
      <c r="N4" s="184"/>
      <c r="O4" s="184"/>
      <c r="P4" s="184"/>
      <c r="Q4" s="184"/>
      <c r="R4" s="184"/>
      <c r="S4" s="184"/>
      <c r="T4" s="184"/>
      <c r="U4" s="184"/>
      <c r="V4" s="184"/>
      <c r="W4" s="184"/>
      <c r="X4" s="184"/>
      <c r="Y4" s="184"/>
      <c r="Z4" s="184"/>
      <c r="AA4" s="184"/>
      <c r="AB4" s="307" t="s">
        <v>87</v>
      </c>
      <c r="AC4" s="184"/>
      <c r="AD4" s="184"/>
      <c r="AE4" s="184"/>
      <c r="AF4" s="184"/>
      <c r="AG4" s="184"/>
      <c r="AH4" s="184"/>
      <c r="AI4" s="184"/>
      <c r="AJ4" s="184"/>
      <c r="AK4" s="184"/>
      <c r="AL4" s="184"/>
      <c r="AM4" s="184"/>
      <c r="AN4" s="184"/>
      <c r="AO4" s="184"/>
      <c r="AP4" s="184"/>
      <c r="AQ4" s="184"/>
      <c r="AR4" s="184"/>
      <c r="AS4" s="184"/>
      <c r="AT4" s="184"/>
      <c r="AU4" s="184"/>
      <c r="AV4" s="184"/>
      <c r="AW4" s="184"/>
      <c r="AX4" s="184"/>
      <c r="AY4" s="192"/>
    </row>
    <row r="5" spans="1:51" ht="22.5" customHeight="1" x14ac:dyDescent="0.45">
      <c r="A5" s="153" t="s">
        <v>11</v>
      </c>
      <c r="B5" s="184"/>
      <c r="C5" s="202"/>
      <c r="D5" s="184" t="s">
        <v>144</v>
      </c>
      <c r="E5" s="184"/>
      <c r="F5" s="184"/>
      <c r="G5" s="184"/>
      <c r="H5" s="184"/>
      <c r="I5" s="184"/>
      <c r="J5" s="184"/>
      <c r="K5" s="192"/>
      <c r="L5" s="153" t="s">
        <v>145</v>
      </c>
      <c r="M5" s="184"/>
      <c r="N5" s="184"/>
      <c r="O5" s="184"/>
      <c r="P5" s="184"/>
      <c r="Q5" s="184"/>
      <c r="R5" s="184"/>
      <c r="S5" s="192"/>
      <c r="T5" s="354" t="s">
        <v>147</v>
      </c>
      <c r="U5" s="355"/>
      <c r="V5" s="355"/>
      <c r="W5" s="355"/>
      <c r="X5" s="355"/>
      <c r="Y5" s="355"/>
      <c r="Z5" s="355"/>
      <c r="AA5" s="355"/>
      <c r="AB5" s="307" t="s">
        <v>144</v>
      </c>
      <c r="AC5" s="184"/>
      <c r="AD5" s="184"/>
      <c r="AE5" s="184"/>
      <c r="AF5" s="184"/>
      <c r="AG5" s="184"/>
      <c r="AH5" s="184"/>
      <c r="AI5" s="192"/>
      <c r="AJ5" s="153" t="s">
        <v>145</v>
      </c>
      <c r="AK5" s="184"/>
      <c r="AL5" s="184"/>
      <c r="AM5" s="184"/>
      <c r="AN5" s="184"/>
      <c r="AO5" s="184"/>
      <c r="AP5" s="184"/>
      <c r="AQ5" s="192"/>
      <c r="AR5" s="354" t="s">
        <v>147</v>
      </c>
      <c r="AS5" s="355"/>
      <c r="AT5" s="355"/>
      <c r="AU5" s="355"/>
      <c r="AV5" s="355"/>
      <c r="AW5" s="355"/>
      <c r="AX5" s="355"/>
      <c r="AY5" s="356"/>
    </row>
    <row r="6" spans="1:51" ht="21" customHeight="1" x14ac:dyDescent="0.45">
      <c r="A6" s="153" t="s">
        <v>12</v>
      </c>
      <c r="B6" s="184"/>
      <c r="C6" s="202"/>
      <c r="D6" s="185" t="s">
        <v>17</v>
      </c>
      <c r="E6" s="185"/>
      <c r="F6" s="184"/>
      <c r="G6" s="184"/>
      <c r="H6" s="5" t="s">
        <v>18</v>
      </c>
      <c r="I6" s="184"/>
      <c r="J6" s="184"/>
      <c r="K6" s="5" t="s">
        <v>20</v>
      </c>
      <c r="L6" s="184"/>
      <c r="M6" s="184"/>
      <c r="N6" s="5" t="s">
        <v>19</v>
      </c>
      <c r="O6" s="184" t="s">
        <v>16</v>
      </c>
      <c r="P6" s="184"/>
      <c r="Q6" s="185" t="s">
        <v>17</v>
      </c>
      <c r="R6" s="185"/>
      <c r="S6" s="184"/>
      <c r="T6" s="184"/>
      <c r="U6" s="5" t="s">
        <v>18</v>
      </c>
      <c r="V6" s="184"/>
      <c r="W6" s="184"/>
      <c r="X6" s="5" t="s">
        <v>20</v>
      </c>
      <c r="Y6" s="184"/>
      <c r="Z6" s="184"/>
      <c r="AA6" s="5" t="s">
        <v>19</v>
      </c>
      <c r="AB6" s="351" t="s">
        <v>17</v>
      </c>
      <c r="AC6" s="185"/>
      <c r="AD6" s="184"/>
      <c r="AE6" s="184"/>
      <c r="AF6" s="5" t="s">
        <v>18</v>
      </c>
      <c r="AG6" s="184"/>
      <c r="AH6" s="184"/>
      <c r="AI6" s="5" t="s">
        <v>20</v>
      </c>
      <c r="AJ6" s="184"/>
      <c r="AK6" s="184"/>
      <c r="AL6" s="5" t="s">
        <v>19</v>
      </c>
      <c r="AM6" s="184" t="s">
        <v>16</v>
      </c>
      <c r="AN6" s="184"/>
      <c r="AO6" s="185" t="s">
        <v>17</v>
      </c>
      <c r="AP6" s="185"/>
      <c r="AQ6" s="184"/>
      <c r="AR6" s="184"/>
      <c r="AS6" s="5" t="s">
        <v>18</v>
      </c>
      <c r="AT6" s="184"/>
      <c r="AU6" s="184"/>
      <c r="AV6" s="5" t="s">
        <v>20</v>
      </c>
      <c r="AW6" s="184"/>
      <c r="AX6" s="184"/>
      <c r="AY6" s="6" t="s">
        <v>19</v>
      </c>
    </row>
    <row r="7" spans="1:51" ht="21" customHeight="1" x14ac:dyDescent="0.45">
      <c r="A7" s="153" t="s">
        <v>13</v>
      </c>
      <c r="B7" s="184"/>
      <c r="C7" s="202"/>
      <c r="D7" s="5"/>
      <c r="E7" s="5"/>
      <c r="F7" s="5"/>
      <c r="G7" s="184" t="s">
        <v>21</v>
      </c>
      <c r="H7" s="184"/>
      <c r="I7" s="184"/>
      <c r="J7" s="184"/>
      <c r="K7" s="184"/>
      <c r="L7" s="184"/>
      <c r="M7" s="184"/>
      <c r="N7" s="184"/>
      <c r="O7" s="184" t="s">
        <v>22</v>
      </c>
      <c r="P7" s="184"/>
      <c r="Q7" s="184"/>
      <c r="R7" s="184"/>
      <c r="S7" s="184"/>
      <c r="T7" s="184"/>
      <c r="U7" s="184"/>
      <c r="V7" s="184"/>
      <c r="W7" s="184"/>
      <c r="X7" s="5" t="s">
        <v>23</v>
      </c>
      <c r="Y7" s="5"/>
      <c r="Z7" s="5"/>
      <c r="AA7" s="5"/>
      <c r="AB7" s="37"/>
      <c r="AC7" s="5"/>
      <c r="AD7" s="5"/>
      <c r="AE7" s="184" t="s">
        <v>21</v>
      </c>
      <c r="AF7" s="184"/>
      <c r="AG7" s="184"/>
      <c r="AH7" s="184"/>
      <c r="AI7" s="184"/>
      <c r="AJ7" s="184"/>
      <c r="AK7" s="184"/>
      <c r="AL7" s="184"/>
      <c r="AM7" s="184" t="s">
        <v>22</v>
      </c>
      <c r="AN7" s="184"/>
      <c r="AO7" s="184"/>
      <c r="AP7" s="184"/>
      <c r="AQ7" s="184"/>
      <c r="AR7" s="184"/>
      <c r="AS7" s="184"/>
      <c r="AT7" s="184"/>
      <c r="AU7" s="184"/>
      <c r="AV7" s="5" t="s">
        <v>23</v>
      </c>
      <c r="AW7" s="5"/>
      <c r="AX7" s="5"/>
      <c r="AY7" s="6"/>
    </row>
    <row r="8" spans="1:51" ht="18" customHeight="1" x14ac:dyDescent="0.45">
      <c r="A8" s="175" t="s">
        <v>14</v>
      </c>
      <c r="B8" s="176"/>
      <c r="C8" s="177"/>
      <c r="D8" s="194" t="s">
        <v>27</v>
      </c>
      <c r="E8" s="195"/>
      <c r="F8" s="196"/>
      <c r="G8" s="196"/>
      <c r="H8" s="196"/>
      <c r="I8" s="196"/>
      <c r="J8" s="48" t="s">
        <v>24</v>
      </c>
      <c r="K8" s="49"/>
      <c r="L8" s="347" t="s">
        <v>76</v>
      </c>
      <c r="M8" s="348"/>
      <c r="N8" s="348"/>
      <c r="O8" s="242"/>
      <c r="P8" s="242"/>
      <c r="Q8" s="242"/>
      <c r="R8" s="234" t="s">
        <v>31</v>
      </c>
      <c r="S8" s="235"/>
      <c r="T8" s="203" t="s">
        <v>32</v>
      </c>
      <c r="U8" s="196"/>
      <c r="V8" s="204"/>
      <c r="W8" s="203"/>
      <c r="X8" s="196"/>
      <c r="Y8" s="196"/>
      <c r="Z8" s="196" t="s">
        <v>34</v>
      </c>
      <c r="AA8" s="346"/>
      <c r="AB8" s="194" t="s">
        <v>27</v>
      </c>
      <c r="AC8" s="195"/>
      <c r="AD8" s="196"/>
      <c r="AE8" s="196"/>
      <c r="AF8" s="196"/>
      <c r="AG8" s="196"/>
      <c r="AH8" s="48" t="s">
        <v>24</v>
      </c>
      <c r="AI8" s="49"/>
      <c r="AJ8" s="347" t="s">
        <v>76</v>
      </c>
      <c r="AK8" s="348"/>
      <c r="AL8" s="348"/>
      <c r="AM8" s="242"/>
      <c r="AN8" s="242"/>
      <c r="AO8" s="242"/>
      <c r="AP8" s="234" t="s">
        <v>31</v>
      </c>
      <c r="AQ8" s="235"/>
      <c r="AR8" s="203" t="s">
        <v>32</v>
      </c>
      <c r="AS8" s="196"/>
      <c r="AT8" s="204"/>
      <c r="AU8" s="203"/>
      <c r="AV8" s="196"/>
      <c r="AW8" s="196"/>
      <c r="AX8" s="196" t="s">
        <v>34</v>
      </c>
      <c r="AY8" s="204"/>
    </row>
    <row r="9" spans="1:51" ht="18" customHeight="1" x14ac:dyDescent="0.45">
      <c r="A9" s="178"/>
      <c r="B9" s="179"/>
      <c r="C9" s="180"/>
      <c r="D9" s="186" t="s">
        <v>25</v>
      </c>
      <c r="E9" s="188"/>
      <c r="F9" s="193"/>
      <c r="G9" s="187"/>
      <c r="H9" s="187"/>
      <c r="I9" s="187"/>
      <c r="J9" s="187"/>
      <c r="K9" s="188"/>
      <c r="L9" s="349"/>
      <c r="M9" s="350"/>
      <c r="N9" s="350"/>
      <c r="O9" s="243"/>
      <c r="P9" s="243"/>
      <c r="Q9" s="243"/>
      <c r="R9" s="236"/>
      <c r="S9" s="237"/>
      <c r="T9" s="193" t="s">
        <v>33</v>
      </c>
      <c r="U9" s="187"/>
      <c r="V9" s="188"/>
      <c r="W9" s="193"/>
      <c r="X9" s="187"/>
      <c r="Y9" s="187"/>
      <c r="Z9" s="187" t="s">
        <v>35</v>
      </c>
      <c r="AA9" s="344"/>
      <c r="AB9" s="186" t="s">
        <v>25</v>
      </c>
      <c r="AC9" s="188"/>
      <c r="AD9" s="193"/>
      <c r="AE9" s="187"/>
      <c r="AF9" s="187"/>
      <c r="AG9" s="187"/>
      <c r="AH9" s="187"/>
      <c r="AI9" s="188"/>
      <c r="AJ9" s="349"/>
      <c r="AK9" s="350"/>
      <c r="AL9" s="350"/>
      <c r="AM9" s="243"/>
      <c r="AN9" s="243"/>
      <c r="AO9" s="243"/>
      <c r="AP9" s="236"/>
      <c r="AQ9" s="237"/>
      <c r="AR9" s="193" t="s">
        <v>33</v>
      </c>
      <c r="AS9" s="187"/>
      <c r="AT9" s="188"/>
      <c r="AU9" s="193"/>
      <c r="AV9" s="187"/>
      <c r="AW9" s="187"/>
      <c r="AX9" s="187" t="s">
        <v>35</v>
      </c>
      <c r="AY9" s="188"/>
    </row>
    <row r="10" spans="1:51" ht="18" customHeight="1" x14ac:dyDescent="0.45">
      <c r="A10" s="178"/>
      <c r="B10" s="179"/>
      <c r="C10" s="180"/>
      <c r="D10" s="186" t="s">
        <v>26</v>
      </c>
      <c r="E10" s="188"/>
      <c r="F10" s="193"/>
      <c r="G10" s="187"/>
      <c r="H10" s="187"/>
      <c r="I10" s="187"/>
      <c r="J10" s="187" t="s">
        <v>30</v>
      </c>
      <c r="K10" s="188"/>
      <c r="L10" s="340" t="s">
        <v>77</v>
      </c>
      <c r="M10" s="341"/>
      <c r="N10" s="341"/>
      <c r="O10" s="242"/>
      <c r="P10" s="242"/>
      <c r="Q10" s="242"/>
      <c r="R10" s="236" t="s">
        <v>31</v>
      </c>
      <c r="S10" s="237"/>
      <c r="T10" s="193"/>
      <c r="U10" s="187"/>
      <c r="V10" s="188"/>
      <c r="W10" s="193"/>
      <c r="X10" s="187"/>
      <c r="Y10" s="187"/>
      <c r="Z10" s="187"/>
      <c r="AA10" s="344"/>
      <c r="AB10" s="186" t="s">
        <v>26</v>
      </c>
      <c r="AC10" s="188"/>
      <c r="AD10" s="193"/>
      <c r="AE10" s="187"/>
      <c r="AF10" s="187"/>
      <c r="AG10" s="187"/>
      <c r="AH10" s="187" t="s">
        <v>30</v>
      </c>
      <c r="AI10" s="188"/>
      <c r="AJ10" s="340" t="s">
        <v>77</v>
      </c>
      <c r="AK10" s="341"/>
      <c r="AL10" s="341"/>
      <c r="AM10" s="242"/>
      <c r="AN10" s="242"/>
      <c r="AO10" s="242"/>
      <c r="AP10" s="236" t="s">
        <v>31</v>
      </c>
      <c r="AQ10" s="237"/>
      <c r="AR10" s="193"/>
      <c r="AS10" s="187"/>
      <c r="AT10" s="188"/>
      <c r="AU10" s="193"/>
      <c r="AV10" s="187"/>
      <c r="AW10" s="187"/>
      <c r="AX10" s="187"/>
      <c r="AY10" s="188"/>
    </row>
    <row r="11" spans="1:51" ht="18" customHeight="1" x14ac:dyDescent="0.45">
      <c r="A11" s="178"/>
      <c r="B11" s="179"/>
      <c r="C11" s="180"/>
      <c r="D11" s="186" t="s">
        <v>28</v>
      </c>
      <c r="E11" s="188"/>
      <c r="F11" s="193" t="s">
        <v>142</v>
      </c>
      <c r="G11" s="187"/>
      <c r="H11" s="187"/>
      <c r="I11" s="187"/>
      <c r="J11" s="187"/>
      <c r="K11" s="188"/>
      <c r="L11" s="340"/>
      <c r="M11" s="341"/>
      <c r="N11" s="341"/>
      <c r="O11" s="243"/>
      <c r="P11" s="243"/>
      <c r="Q11" s="243"/>
      <c r="R11" s="236"/>
      <c r="S11" s="237"/>
      <c r="T11" s="193" t="s">
        <v>88</v>
      </c>
      <c r="U11" s="187"/>
      <c r="V11" s="188"/>
      <c r="W11" s="207"/>
      <c r="X11" s="208"/>
      <c r="Y11" s="208"/>
      <c r="Z11" s="187" t="s">
        <v>35</v>
      </c>
      <c r="AA11" s="344"/>
      <c r="AB11" s="186" t="s">
        <v>28</v>
      </c>
      <c r="AC11" s="188"/>
      <c r="AD11" s="193" t="s">
        <v>142</v>
      </c>
      <c r="AE11" s="187"/>
      <c r="AF11" s="187"/>
      <c r="AG11" s="187"/>
      <c r="AH11" s="187"/>
      <c r="AI11" s="188"/>
      <c r="AJ11" s="340"/>
      <c r="AK11" s="341"/>
      <c r="AL11" s="341"/>
      <c r="AM11" s="243"/>
      <c r="AN11" s="243"/>
      <c r="AO11" s="243"/>
      <c r="AP11" s="236"/>
      <c r="AQ11" s="237"/>
      <c r="AR11" s="193" t="s">
        <v>74</v>
      </c>
      <c r="AS11" s="187"/>
      <c r="AT11" s="188"/>
      <c r="AU11" s="207"/>
      <c r="AV11" s="208"/>
      <c r="AW11" s="208"/>
      <c r="AX11" s="187" t="s">
        <v>35</v>
      </c>
      <c r="AY11" s="188"/>
    </row>
    <row r="12" spans="1:51" ht="18" customHeight="1" x14ac:dyDescent="0.45">
      <c r="A12" s="181"/>
      <c r="B12" s="182"/>
      <c r="C12" s="183"/>
      <c r="D12" s="197" t="s">
        <v>29</v>
      </c>
      <c r="E12" s="198"/>
      <c r="F12" s="193" t="s">
        <v>142</v>
      </c>
      <c r="G12" s="187"/>
      <c r="H12" s="187"/>
      <c r="I12" s="187"/>
      <c r="J12" s="187"/>
      <c r="K12" s="188"/>
      <c r="L12" s="342"/>
      <c r="M12" s="343"/>
      <c r="N12" s="343"/>
      <c r="O12" s="31"/>
      <c r="P12" s="31"/>
      <c r="Q12" s="31"/>
      <c r="R12" s="32"/>
      <c r="S12" s="33"/>
      <c r="T12" s="205"/>
      <c r="U12" s="206"/>
      <c r="V12" s="198"/>
      <c r="W12" s="209"/>
      <c r="X12" s="210"/>
      <c r="Y12" s="210"/>
      <c r="Z12" s="206"/>
      <c r="AA12" s="345"/>
      <c r="AB12" s="197" t="s">
        <v>29</v>
      </c>
      <c r="AC12" s="198"/>
      <c r="AD12" s="193" t="s">
        <v>142</v>
      </c>
      <c r="AE12" s="187"/>
      <c r="AF12" s="187"/>
      <c r="AG12" s="187"/>
      <c r="AH12" s="187"/>
      <c r="AI12" s="188"/>
      <c r="AJ12" s="342"/>
      <c r="AK12" s="343"/>
      <c r="AL12" s="343"/>
      <c r="AM12" s="31"/>
      <c r="AN12" s="31"/>
      <c r="AO12" s="31"/>
      <c r="AP12" s="32"/>
      <c r="AQ12" s="33"/>
      <c r="AR12" s="205"/>
      <c r="AS12" s="206"/>
      <c r="AT12" s="198"/>
      <c r="AU12" s="209"/>
      <c r="AV12" s="210"/>
      <c r="AW12" s="210"/>
      <c r="AX12" s="206"/>
      <c r="AY12" s="198"/>
    </row>
    <row r="13" spans="1:51" ht="27" customHeight="1" x14ac:dyDescent="0.45">
      <c r="A13" s="153" t="s">
        <v>36</v>
      </c>
      <c r="B13" s="184"/>
      <c r="C13" s="202"/>
      <c r="D13" s="339"/>
      <c r="E13" s="338"/>
      <c r="F13" s="338"/>
      <c r="G13" s="338"/>
      <c r="H13" s="338"/>
      <c r="I13" s="338"/>
      <c r="J13" s="184" t="s">
        <v>37</v>
      </c>
      <c r="K13" s="184"/>
      <c r="L13" s="337"/>
      <c r="M13" s="338"/>
      <c r="N13" s="338"/>
      <c r="O13" s="338"/>
      <c r="P13" s="338"/>
      <c r="Q13" s="338"/>
      <c r="R13" s="184" t="s">
        <v>37</v>
      </c>
      <c r="S13" s="192"/>
      <c r="T13" s="338"/>
      <c r="U13" s="338"/>
      <c r="V13" s="338"/>
      <c r="W13" s="338"/>
      <c r="X13" s="338"/>
      <c r="Y13" s="338"/>
      <c r="Z13" s="184" t="s">
        <v>37</v>
      </c>
      <c r="AA13" s="184"/>
      <c r="AB13" s="339"/>
      <c r="AC13" s="338"/>
      <c r="AD13" s="338"/>
      <c r="AE13" s="338"/>
      <c r="AF13" s="338"/>
      <c r="AG13" s="338"/>
      <c r="AH13" s="184" t="s">
        <v>37</v>
      </c>
      <c r="AI13" s="184"/>
      <c r="AJ13" s="337"/>
      <c r="AK13" s="338"/>
      <c r="AL13" s="338"/>
      <c r="AM13" s="338"/>
      <c r="AN13" s="338"/>
      <c r="AO13" s="338"/>
      <c r="AP13" s="184" t="s">
        <v>37</v>
      </c>
      <c r="AQ13" s="192"/>
      <c r="AR13" s="338"/>
      <c r="AS13" s="338"/>
      <c r="AT13" s="338"/>
      <c r="AU13" s="338"/>
      <c r="AV13" s="338"/>
      <c r="AW13" s="338"/>
      <c r="AX13" s="184" t="s">
        <v>37</v>
      </c>
      <c r="AY13" s="192"/>
    </row>
    <row r="14" spans="1:51" ht="27" customHeight="1" x14ac:dyDescent="0.45">
      <c r="A14" s="211" t="s">
        <v>38</v>
      </c>
      <c r="B14" s="212"/>
      <c r="C14" s="213"/>
      <c r="D14" s="339"/>
      <c r="E14" s="338"/>
      <c r="F14" s="338"/>
      <c r="G14" s="338"/>
      <c r="H14" s="338"/>
      <c r="I14" s="338"/>
      <c r="J14" s="184" t="s">
        <v>37</v>
      </c>
      <c r="K14" s="192"/>
      <c r="L14" s="337"/>
      <c r="M14" s="338"/>
      <c r="N14" s="338"/>
      <c r="O14" s="338"/>
      <c r="P14" s="338"/>
      <c r="Q14" s="338"/>
      <c r="R14" s="184" t="s">
        <v>37</v>
      </c>
      <c r="S14" s="192"/>
      <c r="T14" s="337"/>
      <c r="U14" s="338"/>
      <c r="V14" s="338"/>
      <c r="W14" s="338"/>
      <c r="X14" s="338"/>
      <c r="Y14" s="338"/>
      <c r="Z14" s="184" t="s">
        <v>37</v>
      </c>
      <c r="AA14" s="184"/>
      <c r="AB14" s="339"/>
      <c r="AC14" s="338"/>
      <c r="AD14" s="338"/>
      <c r="AE14" s="338"/>
      <c r="AF14" s="338"/>
      <c r="AG14" s="338"/>
      <c r="AH14" s="184" t="s">
        <v>37</v>
      </c>
      <c r="AI14" s="192"/>
      <c r="AJ14" s="337"/>
      <c r="AK14" s="338"/>
      <c r="AL14" s="338"/>
      <c r="AM14" s="338"/>
      <c r="AN14" s="338"/>
      <c r="AO14" s="338"/>
      <c r="AP14" s="184" t="s">
        <v>37</v>
      </c>
      <c r="AQ14" s="192"/>
      <c r="AR14" s="337"/>
      <c r="AS14" s="338"/>
      <c r="AT14" s="338"/>
      <c r="AU14" s="338"/>
      <c r="AV14" s="338"/>
      <c r="AW14" s="338"/>
      <c r="AX14" s="184" t="s">
        <v>37</v>
      </c>
      <c r="AY14" s="192"/>
    </row>
    <row r="15" spans="1:51" ht="32.4" customHeight="1" x14ac:dyDescent="0.45">
      <c r="A15" s="153" t="s">
        <v>39</v>
      </c>
      <c r="B15" s="184"/>
      <c r="C15" s="202"/>
      <c r="D15" s="214"/>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4"/>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6"/>
    </row>
    <row r="16" spans="1:51" ht="32.4" customHeight="1" x14ac:dyDescent="0.45">
      <c r="A16" s="153" t="s">
        <v>40</v>
      </c>
      <c r="B16" s="184"/>
      <c r="C16" s="202"/>
      <c r="D16" s="214"/>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14"/>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9"/>
    </row>
    <row r="17" spans="1:55" ht="13.2" x14ac:dyDescent="0.45">
      <c r="A17" s="153" t="s">
        <v>41</v>
      </c>
      <c r="B17" s="184"/>
      <c r="C17" s="202"/>
      <c r="D17" s="307" t="s">
        <v>93</v>
      </c>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92"/>
    </row>
    <row r="18" spans="1:55" ht="7.5" customHeight="1" x14ac:dyDescent="0.45">
      <c r="A18" s="34"/>
      <c r="B18" s="34"/>
      <c r="C18" s="34"/>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55" ht="18" customHeight="1" x14ac:dyDescent="0.45">
      <c r="A19" s="308" t="s">
        <v>89</v>
      </c>
      <c r="B19" s="309"/>
      <c r="C19" s="309"/>
      <c r="D19" s="309"/>
      <c r="E19" s="310"/>
      <c r="F19" s="38" t="s">
        <v>90</v>
      </c>
      <c r="G19" s="10"/>
      <c r="H19" s="10"/>
      <c r="I19" s="10"/>
      <c r="J19" s="10"/>
      <c r="K19" s="10"/>
      <c r="L19" s="10"/>
      <c r="M19" s="10"/>
      <c r="N19" s="10"/>
      <c r="O19" s="10"/>
      <c r="P19" s="10"/>
      <c r="Q19" s="10"/>
      <c r="R19" s="10"/>
      <c r="S19" s="10"/>
      <c r="T19" s="10"/>
      <c r="U19" s="10"/>
      <c r="V19" s="10"/>
      <c r="W19" s="10"/>
      <c r="X19" s="10"/>
      <c r="Y19" s="10"/>
      <c r="Z19" s="10"/>
      <c r="AA19" s="12"/>
      <c r="AC19" s="220" t="s">
        <v>143</v>
      </c>
      <c r="AD19" s="221"/>
      <c r="AE19" s="221"/>
      <c r="AF19" s="221"/>
      <c r="AG19" s="221"/>
      <c r="AH19" s="221"/>
      <c r="AI19" s="222"/>
      <c r="AJ19" s="157"/>
      <c r="AK19" s="157"/>
      <c r="AL19" s="157"/>
      <c r="AM19" s="157"/>
      <c r="AN19" s="157"/>
      <c r="AO19" s="157"/>
      <c r="AP19" s="157"/>
      <c r="AQ19" s="157"/>
      <c r="AR19" s="157"/>
      <c r="AS19" s="157"/>
      <c r="AT19" s="157"/>
      <c r="AU19" s="157"/>
      <c r="AV19" s="157"/>
      <c r="AW19" s="157"/>
      <c r="AX19" s="157"/>
      <c r="AY19" s="158"/>
      <c r="AZ19" s="39"/>
      <c r="BA19" s="39"/>
      <c r="BB19" s="39"/>
      <c r="BC19" s="39"/>
    </row>
    <row r="20" spans="1:55" ht="18" customHeight="1" x14ac:dyDescent="0.45">
      <c r="A20" s="311"/>
      <c r="B20" s="312"/>
      <c r="C20" s="312"/>
      <c r="D20" s="312"/>
      <c r="E20" s="313"/>
      <c r="F20" s="32"/>
      <c r="G20" s="32"/>
      <c r="H20" s="32" t="s">
        <v>136</v>
      </c>
      <c r="I20" s="32"/>
      <c r="J20" s="32"/>
      <c r="K20" s="32"/>
      <c r="L20" s="14" t="s">
        <v>137</v>
      </c>
      <c r="M20" s="14"/>
      <c r="N20" s="14"/>
      <c r="O20" s="14"/>
      <c r="P20" s="14"/>
      <c r="Q20" s="14"/>
      <c r="R20" s="14"/>
      <c r="S20" s="14"/>
      <c r="T20" s="14"/>
      <c r="U20" s="14"/>
      <c r="V20" s="14"/>
      <c r="W20" s="14"/>
      <c r="X20" s="14"/>
      <c r="Y20" s="14"/>
      <c r="Z20" s="14"/>
      <c r="AA20" s="9"/>
      <c r="AC20" s="223"/>
      <c r="AD20" s="224"/>
      <c r="AE20" s="224"/>
      <c r="AF20" s="224"/>
      <c r="AG20" s="224"/>
      <c r="AH20" s="224"/>
      <c r="AI20" s="225"/>
      <c r="AJ20" s="123"/>
      <c r="AK20" s="123"/>
      <c r="AL20" s="123"/>
      <c r="AM20" s="123"/>
      <c r="AN20" s="123"/>
      <c r="AO20" s="123"/>
      <c r="AP20" s="123"/>
      <c r="AQ20" s="123"/>
      <c r="AR20" s="123"/>
      <c r="AS20" s="123"/>
      <c r="AT20" s="123"/>
      <c r="AU20" s="123"/>
      <c r="AV20" s="123"/>
      <c r="AW20" s="123"/>
      <c r="AX20" s="123"/>
      <c r="AY20" s="336"/>
      <c r="AZ20" s="40"/>
      <c r="BA20" s="40"/>
      <c r="BB20" s="40"/>
      <c r="BC20" s="40"/>
    </row>
    <row r="21" spans="1:55" ht="16.5" customHeight="1" x14ac:dyDescent="0.45">
      <c r="A21" s="311"/>
      <c r="B21" s="312"/>
      <c r="C21" s="312"/>
      <c r="D21" s="312"/>
      <c r="E21" s="313"/>
      <c r="F21" s="307" t="s">
        <v>44</v>
      </c>
      <c r="G21" s="184"/>
      <c r="H21" s="184"/>
      <c r="I21" s="184"/>
      <c r="J21" s="184"/>
      <c r="K21" s="184"/>
      <c r="L21" s="184"/>
      <c r="M21" s="184"/>
      <c r="N21" s="184"/>
      <c r="O21" s="184"/>
      <c r="P21" s="184"/>
      <c r="Q21" s="184"/>
      <c r="R21" s="184"/>
      <c r="S21" s="184"/>
      <c r="T21" s="192"/>
      <c r="U21" s="153" t="s">
        <v>45</v>
      </c>
      <c r="V21" s="184"/>
      <c r="W21" s="184"/>
      <c r="X21" s="184"/>
      <c r="Y21" s="184"/>
      <c r="Z21" s="184"/>
      <c r="AA21" s="192"/>
      <c r="AC21" s="226"/>
      <c r="AD21" s="227"/>
      <c r="AE21" s="227"/>
      <c r="AF21" s="227"/>
      <c r="AG21" s="227"/>
      <c r="AH21" s="227"/>
      <c r="AI21" s="228"/>
      <c r="AJ21" s="160"/>
      <c r="AK21" s="160"/>
      <c r="AL21" s="160"/>
      <c r="AM21" s="160"/>
      <c r="AN21" s="160"/>
      <c r="AO21" s="160"/>
      <c r="AP21" s="160"/>
      <c r="AQ21" s="160"/>
      <c r="AR21" s="160"/>
      <c r="AS21" s="160"/>
      <c r="AT21" s="160"/>
      <c r="AU21" s="160"/>
      <c r="AV21" s="160"/>
      <c r="AW21" s="160"/>
      <c r="AX21" s="160"/>
      <c r="AY21" s="161"/>
      <c r="AZ21" s="40"/>
      <c r="BA21" s="40"/>
      <c r="BB21" s="40"/>
      <c r="BC21" s="40"/>
    </row>
    <row r="22" spans="1:55" ht="16.5" customHeight="1" x14ac:dyDescent="0.45">
      <c r="A22" s="311"/>
      <c r="B22" s="312"/>
      <c r="C22" s="312"/>
      <c r="D22" s="312"/>
      <c r="E22" s="313"/>
      <c r="F22" s="326"/>
      <c r="G22" s="327"/>
      <c r="H22" s="327"/>
      <c r="I22" s="327"/>
      <c r="J22" s="327"/>
      <c r="K22" s="327"/>
      <c r="L22" s="327"/>
      <c r="M22" s="327"/>
      <c r="N22" s="327"/>
      <c r="O22" s="327"/>
      <c r="P22" s="327"/>
      <c r="Q22" s="327"/>
      <c r="R22" s="327"/>
      <c r="S22" s="327"/>
      <c r="T22" s="328"/>
      <c r="U22" s="329"/>
      <c r="V22" s="330"/>
      <c r="W22" s="330"/>
      <c r="X22" s="330"/>
      <c r="Y22" s="330"/>
      <c r="Z22" s="330"/>
      <c r="AA22" s="12" t="s">
        <v>37</v>
      </c>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39"/>
      <c r="BA22" s="39"/>
      <c r="BB22" s="39"/>
      <c r="BC22" s="39"/>
    </row>
    <row r="23" spans="1:55" ht="16.5" customHeight="1" x14ac:dyDescent="0.45">
      <c r="A23" s="311"/>
      <c r="B23" s="312"/>
      <c r="C23" s="312"/>
      <c r="D23" s="312"/>
      <c r="E23" s="313"/>
      <c r="F23" s="331"/>
      <c r="G23" s="332"/>
      <c r="H23" s="332"/>
      <c r="I23" s="332"/>
      <c r="J23" s="332"/>
      <c r="K23" s="332"/>
      <c r="L23" s="332"/>
      <c r="M23" s="332"/>
      <c r="N23" s="332"/>
      <c r="O23" s="332"/>
      <c r="P23" s="332"/>
      <c r="Q23" s="332"/>
      <c r="R23" s="332"/>
      <c r="S23" s="332"/>
      <c r="T23" s="333"/>
      <c r="U23" s="334"/>
      <c r="V23" s="335"/>
      <c r="W23" s="335"/>
      <c r="X23" s="335"/>
      <c r="Y23" s="335"/>
      <c r="Z23" s="335"/>
      <c r="AA23" s="50" t="s">
        <v>37</v>
      </c>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39"/>
      <c r="BA23" s="39"/>
      <c r="BB23" s="39"/>
      <c r="BC23" s="39"/>
    </row>
    <row r="24" spans="1:55" ht="16.5" customHeight="1" x14ac:dyDescent="0.45">
      <c r="A24" s="311"/>
      <c r="B24" s="312"/>
      <c r="C24" s="312"/>
      <c r="D24" s="312"/>
      <c r="E24" s="313"/>
      <c r="F24" s="317"/>
      <c r="G24" s="318"/>
      <c r="H24" s="318"/>
      <c r="I24" s="318"/>
      <c r="J24" s="318"/>
      <c r="K24" s="318"/>
      <c r="L24" s="318"/>
      <c r="M24" s="318"/>
      <c r="N24" s="318"/>
      <c r="O24" s="318"/>
      <c r="P24" s="318"/>
      <c r="Q24" s="318"/>
      <c r="R24" s="318"/>
      <c r="S24" s="318"/>
      <c r="T24" s="319"/>
      <c r="U24" s="320"/>
      <c r="V24" s="321"/>
      <c r="W24" s="321"/>
      <c r="X24" s="321"/>
      <c r="Y24" s="321"/>
      <c r="Z24" s="321"/>
      <c r="AA24" s="41" t="s">
        <v>37</v>
      </c>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39"/>
      <c r="BA24" s="39"/>
      <c r="BB24" s="39"/>
      <c r="BC24" s="39"/>
    </row>
    <row r="25" spans="1:55" ht="16.5" customHeight="1" x14ac:dyDescent="0.45">
      <c r="A25" s="314"/>
      <c r="B25" s="315"/>
      <c r="C25" s="315"/>
      <c r="D25" s="315"/>
      <c r="E25" s="316"/>
      <c r="F25" s="322"/>
      <c r="G25" s="182"/>
      <c r="H25" s="182"/>
      <c r="I25" s="182"/>
      <c r="J25" s="182"/>
      <c r="K25" s="182"/>
      <c r="L25" s="182"/>
      <c r="M25" s="182"/>
      <c r="N25" s="182"/>
      <c r="O25" s="182"/>
      <c r="P25" s="182"/>
      <c r="Q25" s="182"/>
      <c r="R25" s="182"/>
      <c r="S25" s="182"/>
      <c r="T25" s="323"/>
      <c r="U25" s="324"/>
      <c r="V25" s="325"/>
      <c r="W25" s="325"/>
      <c r="X25" s="325"/>
      <c r="Y25" s="325"/>
      <c r="Z25" s="325"/>
      <c r="AA25" s="41" t="s">
        <v>37</v>
      </c>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39"/>
      <c r="BA25" s="39"/>
      <c r="BB25" s="39"/>
      <c r="BC25" s="39"/>
    </row>
    <row r="26" spans="1:55" ht="18" customHeight="1" x14ac:dyDescent="0.2">
      <c r="A26" s="42" t="s">
        <v>91</v>
      </c>
      <c r="B26" s="34"/>
      <c r="C26" s="34"/>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55" ht="18" customHeight="1" x14ac:dyDescent="0.45">
      <c r="A27" s="40"/>
      <c r="B27" s="40"/>
      <c r="C27" s="40"/>
      <c r="D27" s="39"/>
      <c r="E27" s="39"/>
      <c r="F27" s="39"/>
      <c r="G27" s="39"/>
      <c r="H27" s="39"/>
      <c r="I27" s="39"/>
      <c r="J27" s="39"/>
      <c r="K27" s="39"/>
      <c r="L27" s="39"/>
      <c r="M27" s="39"/>
      <c r="N27" s="39"/>
      <c r="O27" s="39"/>
      <c r="P27" s="39"/>
      <c r="Q27" s="39"/>
      <c r="R27" s="39"/>
      <c r="S27" s="39"/>
      <c r="T27" s="39"/>
      <c r="U27" s="39"/>
      <c r="V27" s="39"/>
      <c r="W27" s="39"/>
      <c r="X27" s="39"/>
      <c r="Y27" s="39"/>
      <c r="Z27" s="39"/>
      <c r="AA27" s="39"/>
    </row>
    <row r="28" spans="1:55" ht="18" customHeight="1" x14ac:dyDescent="0.45">
      <c r="A28" s="40"/>
      <c r="B28" s="40"/>
      <c r="C28" s="40"/>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55" ht="18" customHeight="1" x14ac:dyDescent="0.45">
      <c r="A29" s="40"/>
      <c r="B29" s="40"/>
      <c r="C29" s="40"/>
      <c r="D29" s="39"/>
      <c r="E29" s="39"/>
      <c r="F29" s="39"/>
      <c r="G29" s="39"/>
      <c r="H29" s="39"/>
      <c r="I29" s="39"/>
      <c r="J29" s="39"/>
      <c r="K29" s="39"/>
      <c r="L29" s="39"/>
      <c r="M29" s="39"/>
      <c r="N29" s="39"/>
      <c r="O29" s="39"/>
      <c r="P29" s="39"/>
      <c r="Q29" s="39"/>
      <c r="R29" s="39"/>
      <c r="S29" s="39"/>
      <c r="T29" s="39"/>
      <c r="U29" s="39"/>
      <c r="V29" s="39"/>
      <c r="W29" s="39"/>
      <c r="X29" s="39"/>
      <c r="Y29" s="39"/>
      <c r="Z29" s="39"/>
      <c r="AA29" s="39"/>
    </row>
  </sheetData>
  <mergeCells count="139">
    <mergeCell ref="AO6:AP6"/>
    <mergeCell ref="AQ6:AR6"/>
    <mergeCell ref="AT6:AU6"/>
    <mergeCell ref="AW6:AX6"/>
    <mergeCell ref="AJ6:AK6"/>
    <mergeCell ref="AM6:AN6"/>
    <mergeCell ref="A1:AY1"/>
    <mergeCell ref="A4:C4"/>
    <mergeCell ref="D4:AA4"/>
    <mergeCell ref="AB4:AY4"/>
    <mergeCell ref="A5:C5"/>
    <mergeCell ref="D5:K5"/>
    <mergeCell ref="L5:S5"/>
    <mergeCell ref="T5:AA5"/>
    <mergeCell ref="AB5:AI5"/>
    <mergeCell ref="AJ5:AQ5"/>
    <mergeCell ref="AR5:AY5"/>
    <mergeCell ref="AE7:AH7"/>
    <mergeCell ref="Y6:Z6"/>
    <mergeCell ref="AB6:AC6"/>
    <mergeCell ref="AD6:AE6"/>
    <mergeCell ref="AG6:AH6"/>
    <mergeCell ref="O6:P6"/>
    <mergeCell ref="Q6:R6"/>
    <mergeCell ref="S6:T6"/>
    <mergeCell ref="V6:W6"/>
    <mergeCell ref="AI7:AL7"/>
    <mergeCell ref="AM7:AN7"/>
    <mergeCell ref="AO7:AU7"/>
    <mergeCell ref="A6:C6"/>
    <mergeCell ref="D6:E6"/>
    <mergeCell ref="F6:G6"/>
    <mergeCell ref="I6:J6"/>
    <mergeCell ref="L6:M6"/>
    <mergeCell ref="A8:C12"/>
    <mergeCell ref="D8:E8"/>
    <mergeCell ref="F8:I8"/>
    <mergeCell ref="L8:N9"/>
    <mergeCell ref="O8:Q9"/>
    <mergeCell ref="R8:S9"/>
    <mergeCell ref="T8:V8"/>
    <mergeCell ref="AB10:AC10"/>
    <mergeCell ref="AP8:AQ9"/>
    <mergeCell ref="AR8:AT8"/>
    <mergeCell ref="AU8:AW8"/>
    <mergeCell ref="A7:C7"/>
    <mergeCell ref="G7:J7"/>
    <mergeCell ref="K7:N7"/>
    <mergeCell ref="O7:P7"/>
    <mergeCell ref="Q7:W7"/>
    <mergeCell ref="AX8:AY8"/>
    <mergeCell ref="D9:E9"/>
    <mergeCell ref="F9:K9"/>
    <mergeCell ref="T9:V10"/>
    <mergeCell ref="W9:Y10"/>
    <mergeCell ref="Z9:AA10"/>
    <mergeCell ref="AB9:AC9"/>
    <mergeCell ref="W8:Y8"/>
    <mergeCell ref="Z8:AA8"/>
    <mergeCell ref="AB8:AC8"/>
    <mergeCell ref="AD8:AG8"/>
    <mergeCell ref="AJ8:AL9"/>
    <mergeCell ref="AM8:AO9"/>
    <mergeCell ref="AD9:AI9"/>
    <mergeCell ref="AX11:AY12"/>
    <mergeCell ref="D12:E12"/>
    <mergeCell ref="F12:K12"/>
    <mergeCell ref="AB12:AC12"/>
    <mergeCell ref="AD12:AI12"/>
    <mergeCell ref="AD10:AG10"/>
    <mergeCell ref="AH10:AI10"/>
    <mergeCell ref="AJ10:AL12"/>
    <mergeCell ref="AM10:AO11"/>
    <mergeCell ref="AP10:AQ11"/>
    <mergeCell ref="D11:E11"/>
    <mergeCell ref="F11:K11"/>
    <mergeCell ref="T11:V12"/>
    <mergeCell ref="W11:Y12"/>
    <mergeCell ref="Z11:AA12"/>
    <mergeCell ref="AR9:AT10"/>
    <mergeCell ref="AU9:AW10"/>
    <mergeCell ref="AX9:AY10"/>
    <mergeCell ref="D10:E10"/>
    <mergeCell ref="F10:I10"/>
    <mergeCell ref="J10:K10"/>
    <mergeCell ref="L10:N12"/>
    <mergeCell ref="O10:Q11"/>
    <mergeCell ref="R10:S11"/>
    <mergeCell ref="D13:I13"/>
    <mergeCell ref="J13:K13"/>
    <mergeCell ref="L13:Q13"/>
    <mergeCell ref="R13:S13"/>
    <mergeCell ref="T13:Y13"/>
    <mergeCell ref="AB11:AC11"/>
    <mergeCell ref="AD11:AI11"/>
    <mergeCell ref="AR11:AT12"/>
    <mergeCell ref="AU11:AW12"/>
    <mergeCell ref="AJ14:AO14"/>
    <mergeCell ref="AP14:AQ14"/>
    <mergeCell ref="AR14:AW14"/>
    <mergeCell ref="AX14:AY14"/>
    <mergeCell ref="A15:C15"/>
    <mergeCell ref="D15:AA15"/>
    <mergeCell ref="AB15:AY15"/>
    <mergeCell ref="AX13:AY13"/>
    <mergeCell ref="A14:C14"/>
    <mergeCell ref="D14:I14"/>
    <mergeCell ref="J14:K14"/>
    <mergeCell ref="L14:Q14"/>
    <mergeCell ref="R14:S14"/>
    <mergeCell ref="T14:Y14"/>
    <mergeCell ref="Z14:AA14"/>
    <mergeCell ref="AB14:AG14"/>
    <mergeCell ref="AH14:AI14"/>
    <mergeCell ref="Z13:AA13"/>
    <mergeCell ref="AB13:AG13"/>
    <mergeCell ref="AH13:AI13"/>
    <mergeCell ref="AJ13:AO13"/>
    <mergeCell ref="AP13:AQ13"/>
    <mergeCell ref="AR13:AW13"/>
    <mergeCell ref="A13:C13"/>
    <mergeCell ref="A16:C16"/>
    <mergeCell ref="D16:AA16"/>
    <mergeCell ref="AB16:AY16"/>
    <mergeCell ref="A17:C17"/>
    <mergeCell ref="D17:AY17"/>
    <mergeCell ref="A19:E25"/>
    <mergeCell ref="F21:T21"/>
    <mergeCell ref="F24:T24"/>
    <mergeCell ref="U24:Z24"/>
    <mergeCell ref="F25:T25"/>
    <mergeCell ref="U25:Z25"/>
    <mergeCell ref="U21:AA21"/>
    <mergeCell ref="F22:T22"/>
    <mergeCell ref="U22:Z22"/>
    <mergeCell ref="F23:T23"/>
    <mergeCell ref="U23:Z23"/>
    <mergeCell ref="AC19:AI21"/>
    <mergeCell ref="AJ19:AY21"/>
  </mergeCells>
  <phoneticPr fontId="3"/>
  <printOptions horizontalCentered="1"/>
  <pageMargins left="0.59055118110236227" right="0.59055118110236227" top="0.59055118110236227" bottom="0.55118110236220474" header="0" footer="0"/>
  <pageSetup paperSize="9" orientation="landscape" r:id="rId1"/>
  <headerFooter>
    <oddFooter>&amp;C2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(1)交付申請書P.1</vt:lpstr>
      <vt:lpstr>(1)事業計画書P.2</vt:lpstr>
      <vt:lpstr>(1)収支計算書P.3</vt:lpstr>
      <vt:lpstr>(1)補助金額の計算(参考)</vt:lpstr>
      <vt:lpstr>(2)実績報告書P.1</vt:lpstr>
      <vt:lpstr>(2)事業結果報告書P.2</vt:lpstr>
      <vt:lpstr>(2)収支精算書P.3</vt:lpstr>
      <vt:lpstr>(3)変更（中止）申請書P.1</vt:lpstr>
      <vt:lpstr>(3)変更事業計画書P.2</vt:lpstr>
      <vt:lpstr>(3)収支計算書P.3</vt:lpstr>
      <vt:lpstr>'(1)事業計画書P.2'!Print_Area</vt:lpstr>
      <vt:lpstr>'(1)収支計算書P.3'!Print_Area</vt:lpstr>
      <vt:lpstr>'(1)補助金額の計算(参考)'!Print_Area</vt:lpstr>
      <vt:lpstr>'(2)事業結果報告書P.2'!Print_Area</vt:lpstr>
      <vt:lpstr>'(2)収支精算書P.3'!Print_Area</vt:lpstr>
      <vt:lpstr>'(3)収支計算書P.3'!Print_Area</vt:lpstr>
      <vt:lpstr>'(3)変更（中止）申請書P.1'!Print_Area</vt:lpstr>
      <vt:lpstr>'(3)変更事業計画書P.2'!Print_Area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蛭子</dc:creator>
  <cp:lastModifiedBy>蛭子 和也</cp:lastModifiedBy>
  <cp:lastPrinted>2023-03-08T23:50:44Z</cp:lastPrinted>
  <dcterms:created xsi:type="dcterms:W3CDTF">2021-04-05T03:56:40Z</dcterms:created>
  <dcterms:modified xsi:type="dcterms:W3CDTF">2023-04-27T06:21:18Z</dcterms:modified>
</cp:coreProperties>
</file>